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360" yWindow="1360" windowWidth="24940" windowHeight="121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0" i="1" l="1"/>
  <c r="U150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0" i="1"/>
  <c r="F171" i="1"/>
  <c r="F169" i="1"/>
  <c r="F168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3" i="1"/>
  <c r="F50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<sst xmlns="http://schemas.openxmlformats.org/spreadsheetml/2006/main" count="881" uniqueCount="874">
  <si>
    <t>A Center for Creative Education</t>
  </si>
  <si>
    <t>Academy Del Sol, Inc.</t>
  </si>
  <si>
    <t>Academy of Building Industries, Inc.</t>
  </si>
  <si>
    <t>Academy Of Excellence, Inc.</t>
  </si>
  <si>
    <t>Academy of Mathematics and Science South, Inc.</t>
  </si>
  <si>
    <t>Academy of Mathematics and Science, Inc.</t>
  </si>
  <si>
    <t>Academy of Tucson, Inc.</t>
  </si>
  <si>
    <t>Academy with Community Partners  Inc</t>
  </si>
  <si>
    <t>Accelerated Elementary and Secondary Schools</t>
  </si>
  <si>
    <t>Accelerated Learning Center, Inc.</t>
  </si>
  <si>
    <t>Acclaim Charter School</t>
  </si>
  <si>
    <t>Acorn Montessori Charter School</t>
  </si>
  <si>
    <t>Ahwatukee Foothills Prep Early College High School, Inc.</t>
  </si>
  <si>
    <t>AIBT Non-Profit Charter High School - Phoenix</t>
  </si>
  <si>
    <t>Akimel O Otham Pee Posh Charter School, Inc.</t>
  </si>
  <si>
    <t>Akimel O'Otham Pee Posh Charter School, Inc.</t>
  </si>
  <si>
    <t>All Aboard Charter School</t>
  </si>
  <si>
    <t>Allen-Cochran Enterprises, Inc.</t>
  </si>
  <si>
    <t>American Basic Schools LLC</t>
  </si>
  <si>
    <t>American Charter Schools Foundation d.b.a. Alta Vista High School</t>
  </si>
  <si>
    <t>American Charter Schools Foundation d.b.a. Apache Trail High School</t>
  </si>
  <si>
    <t>American Charter Schools Foundation d.b.a. Crestview College Preparatory High Sc</t>
  </si>
  <si>
    <t>American Charter Schools Foundation d.b.a. Desert Hills High School</t>
  </si>
  <si>
    <t>American Charter Schools Foundation d.b.a. Estrella High School</t>
  </si>
  <si>
    <t>American Charter Schools Foundation d.b.a. Peoria Accelerated High School</t>
  </si>
  <si>
    <t>American Charter Schools Foundation d.b.a. South Pointe High School</t>
  </si>
  <si>
    <t>American Charter Schools Foundation d.b.a. South Ridge High School</t>
  </si>
  <si>
    <t>American Charter Schools Foundation d.b.a. Sun Valley High School</t>
  </si>
  <si>
    <t>American Charter Schools Foundation d.b.a. West Phoenix High School</t>
  </si>
  <si>
    <t>American Heritage Academy</t>
  </si>
  <si>
    <t>American Leadership Academy, Inc.</t>
  </si>
  <si>
    <t>American Virtual Academy</t>
  </si>
  <si>
    <t>Anthem Preparatory Academy</t>
  </si>
  <si>
    <t>Aprender Tucson</t>
  </si>
  <si>
    <t>Archway Classical Academy Arete</t>
  </si>
  <si>
    <t>Archway Classical Academy Chandler</t>
  </si>
  <si>
    <t>Archway Classical Academy Cicero</t>
  </si>
  <si>
    <t>Archway Classical Academy Glendale</t>
  </si>
  <si>
    <t>Archway Classical Academy Lincoln</t>
  </si>
  <si>
    <t>Archway Classical Academy North Phoenix</t>
  </si>
  <si>
    <t>Archway Classical Academy Scottsdale</t>
  </si>
  <si>
    <t>Archway Classical Academy Trivium East</t>
  </si>
  <si>
    <t>Archway Classical Academy Trivium West</t>
  </si>
  <si>
    <t>Archway Classical Academy Veritas</t>
  </si>
  <si>
    <t>Arete Preparatory Academy</t>
  </si>
  <si>
    <t>Arizona Academy of Science And Technology, Inc.</t>
  </si>
  <si>
    <t>Arizona Autism Charter Schools, Inc.</t>
  </si>
  <si>
    <t>Arizona Call-a-Teen Youth Resources, Inc.</t>
  </si>
  <si>
    <t>Arizona Community Development Corporation</t>
  </si>
  <si>
    <t>Arizona Connections Academy Charter School, Inc.</t>
  </si>
  <si>
    <t>Arizona Language Preparatory</t>
  </si>
  <si>
    <t>Arizona Montessori Charter School at Anthem</t>
  </si>
  <si>
    <t>Arizona School For The Arts</t>
  </si>
  <si>
    <t>ASU Preparatory Academy - Casa Grande</t>
  </si>
  <si>
    <t>Avondale Learning dba Precision Academy</t>
  </si>
  <si>
    <t>AZ Compass Schools, Inc.</t>
  </si>
  <si>
    <t>Az-Tec High School</t>
  </si>
  <si>
    <t>Ball Charter Schools (Dobson)</t>
  </si>
  <si>
    <t>Ball Charter Schools (Hearn)</t>
  </si>
  <si>
    <t>Ball Charter Schools (Val Vista)</t>
  </si>
  <si>
    <t>Bell Canyon Charter School, Inc</t>
  </si>
  <si>
    <t>Benchmark School, Inc.</t>
  </si>
  <si>
    <t>Benjamin Franklin Charter School</t>
  </si>
  <si>
    <t>Blue Adobe Project</t>
  </si>
  <si>
    <t>Blueprint Education</t>
  </si>
  <si>
    <t>Boys &amp; Girls Clubs of the East Valley dba Mesa Arts Academy</t>
  </si>
  <si>
    <t>Bradley Academy of Excellence, Inc.</t>
  </si>
  <si>
    <t>Bright Beginnings School, Inc.</t>
  </si>
  <si>
    <t>CAFA, Inc. dba Learning Foundation and Performing Arts Alta Mesa</t>
  </si>
  <si>
    <t>CAFA, Inc. dba Learning Foundation and Performing Arts Gilbert</t>
  </si>
  <si>
    <t>CAFA, Inc. dba Learning Foundation Performing Arts School</t>
  </si>
  <si>
    <t>Calibre Academy</t>
  </si>
  <si>
    <t>Cambridge Academy  East,  Inc</t>
  </si>
  <si>
    <t>Camelback Education, Inc</t>
  </si>
  <si>
    <t>Camino Montessori</t>
  </si>
  <si>
    <t>Candeo Schools, Inc.</t>
  </si>
  <si>
    <t>Canyon Rose Academy, Inc.</t>
  </si>
  <si>
    <t>Career Development, Inc.</t>
  </si>
  <si>
    <t>Career Success Schools</t>
  </si>
  <si>
    <t>Carpe Diem Collegiate High School</t>
  </si>
  <si>
    <t>CASA Academy</t>
  </si>
  <si>
    <t>Center for Academic Success, Inc.</t>
  </si>
  <si>
    <t>Challenge School, Inc.</t>
  </si>
  <si>
    <t>Challenger Basic School, Inc.</t>
  </si>
  <si>
    <t>Chandler Preparatory Academy</t>
  </si>
  <si>
    <t>Cholla Academy</t>
  </si>
  <si>
    <t>Cicero Preparatory Academy</t>
  </si>
  <si>
    <t>CITY Center for Collaborative Learning</t>
  </si>
  <si>
    <t>Cochise Community Development Corporation</t>
  </si>
  <si>
    <t>Collaborative Pathways, Inc.</t>
  </si>
  <si>
    <t>Compass High School, Inc.</t>
  </si>
  <si>
    <t>Compass Points International, Inc</t>
  </si>
  <si>
    <t>Concordia Charter School, Inc.</t>
  </si>
  <si>
    <t>Cornerstone Charter School,Inc</t>
  </si>
  <si>
    <t>Cortez Park Charter Middle School, Inc.</t>
  </si>
  <si>
    <t>Country Gardens Charter Schools</t>
  </si>
  <si>
    <t>CPLC Community Schools dba Hiaki High School</t>
  </si>
  <si>
    <t>CPLC Community Schools dba Toltecalli High School</t>
  </si>
  <si>
    <t>Create Academy</t>
  </si>
  <si>
    <t>Crown Charter School, Inc</t>
  </si>
  <si>
    <t>Daisy Education Corporation dba Paragon Science Academy</t>
  </si>
  <si>
    <t>Daisy Education Corporation dba Sonoran Science Academy</t>
  </si>
  <si>
    <t>Daisy Education Corporation dba Sonoran Science Academy - Phoenix</t>
  </si>
  <si>
    <t>Daisy Education Corporation dba. Sonoran Science Academy Davis Monthan</t>
  </si>
  <si>
    <t>Daisy Education Corporation dba. Sonoran Science Academy Peoria</t>
  </si>
  <si>
    <t>Deer Valley Charter Schools, Inc.</t>
  </si>
  <si>
    <t>Desert Heights Charter Schools</t>
  </si>
  <si>
    <t>Desert Rose Academy,Inc.</t>
  </si>
  <si>
    <t>Desert Sky Community School, Inc.</t>
  </si>
  <si>
    <t>Desert Springs Academy</t>
  </si>
  <si>
    <t>Desert Star Academy</t>
  </si>
  <si>
    <t>Desert Star Community School, Inc.</t>
  </si>
  <si>
    <t>Destiny School, Inc.</t>
  </si>
  <si>
    <t>Discovery Plus Academy</t>
  </si>
  <si>
    <t>EAGLE College Prep Harmony, LLC</t>
  </si>
  <si>
    <t>EAGLE College Prep Maryvale, LLC</t>
  </si>
  <si>
    <t>EAGLE South Mountain Charter, Inc.</t>
  </si>
  <si>
    <t>East Mesa Charter Elementary School, Inc.</t>
  </si>
  <si>
    <t>East Valley Academy</t>
  </si>
  <si>
    <t>Eastpointe High School, Inc.</t>
  </si>
  <si>
    <t>Ed Ahead</t>
  </si>
  <si>
    <t>Edge School, Inc., The</t>
  </si>
  <si>
    <t>Edkey, Inc. - Arizona Conservatory for Arts and Academics</t>
  </si>
  <si>
    <t>Edkey, Inc. - Pathfinder Academy</t>
  </si>
  <si>
    <t>Edkey, Inc. - Redwood Academy</t>
  </si>
  <si>
    <t>Edkey, Inc. - Sequoia Charter School</t>
  </si>
  <si>
    <t>Edkey, Inc. - Sequoia Choice Schools</t>
  </si>
  <si>
    <t>Edkey, Inc. - Sequoia Pathway Academy</t>
  </si>
  <si>
    <t>Edkey, Inc. - Sequoia Ranch School</t>
  </si>
  <si>
    <t>Edkey, Inc. - Sequoia School for the Deaf and Hard of Hearing</t>
  </si>
  <si>
    <t>Edkey, Inc. - Sequoia Village School</t>
  </si>
  <si>
    <t>Educational Impact, Inc.</t>
  </si>
  <si>
    <t>Educational Options Foundation</t>
  </si>
  <si>
    <t>EduPreneurship, Inc.</t>
  </si>
  <si>
    <t>Eduprize Schools, LLC</t>
  </si>
  <si>
    <t>E-Institute Charter Schools, Inc.</t>
  </si>
  <si>
    <t>Employ-Ability Unlimited, Inc.</t>
  </si>
  <si>
    <t>Empower College Prep</t>
  </si>
  <si>
    <t>Espiritu Community Development Corp.</t>
  </si>
  <si>
    <t>Espiritu Schools</t>
  </si>
  <si>
    <t>Estrella Educational Foundation</t>
  </si>
  <si>
    <t>Ethos Academy - A Challenge Foundation Academy</t>
  </si>
  <si>
    <t>Excalibur Charter Schools, Inc.</t>
  </si>
  <si>
    <t>Fit Kids, Inc. dba Champion Schools</t>
  </si>
  <si>
    <t>Flagstaff Arts And Leadership Academy</t>
  </si>
  <si>
    <t>Flagstaff Junior Academy</t>
  </si>
  <si>
    <t>Flagstaff Montessori, L.L.C.</t>
  </si>
  <si>
    <t>Florence Crittenton Services of Arizona, Inc.</t>
  </si>
  <si>
    <t>Foothills Academy</t>
  </si>
  <si>
    <t>Fountain Hills Charter School</t>
  </si>
  <si>
    <t>Franklin Phonetic Primary School, Inc.</t>
  </si>
  <si>
    <t>Freedom Academy, Inc.</t>
  </si>
  <si>
    <t>Friendly House, Inc.</t>
  </si>
  <si>
    <t>GAR, LLC dba Student Choice High School</t>
  </si>
  <si>
    <t>Gem Charter School, Inc.</t>
  </si>
  <si>
    <t>Genesis Program, Inc.</t>
  </si>
  <si>
    <t>George Gervin Youth Center, Inc.</t>
  </si>
  <si>
    <t>Glendale Preparatory Academy</t>
  </si>
  <si>
    <t>Graysmark Schools Corporation</t>
  </si>
  <si>
    <t>Great Expectations Academy</t>
  </si>
  <si>
    <t>Griffin Foundation, Inc. The</t>
  </si>
  <si>
    <t>Ha:san Educational Services</t>
  </si>
  <si>
    <t>Happy Valley East</t>
  </si>
  <si>
    <t>Happy Valley School, Inc.</t>
  </si>
  <si>
    <t>Harvest Power Community Development Group, Inc.</t>
  </si>
  <si>
    <t>Haven Montessori Children's House, Inc.</t>
  </si>
  <si>
    <t>Heritage Academy Laveen, Inc.</t>
  </si>
  <si>
    <t>Heritage Academy Queen Creek, Inc.</t>
  </si>
  <si>
    <t>Heritage Academy, Inc.</t>
  </si>
  <si>
    <t>Heritage Elementary School</t>
  </si>
  <si>
    <t>Hermosa Montessori Charter School</t>
  </si>
  <si>
    <t>Highland Free School</t>
  </si>
  <si>
    <t>Hirsch Academy A Challenge Foundation</t>
  </si>
  <si>
    <t>Horizon Community Learning Center, Inc.</t>
  </si>
  <si>
    <t>Humanities and Sciences Academy of the United States, Inc.</t>
  </si>
  <si>
    <t>Imagine Avondale Elementary, Inc.</t>
  </si>
  <si>
    <t>Imagine Avondale Middle, Inc.</t>
  </si>
  <si>
    <t>Imagine Camelback Middle, Inc.</t>
  </si>
  <si>
    <t>Imagine Charter Elementary at Camelback, Inc.</t>
  </si>
  <si>
    <t>Imagine Charter Elementary at Desert West, Inc.</t>
  </si>
  <si>
    <t>Imagine Coolidge Elementary, Inc.</t>
  </si>
  <si>
    <t>Imagine Desert West Middle, Inc.</t>
  </si>
  <si>
    <t>Imagine Elementary at Tempe, Inc.</t>
  </si>
  <si>
    <t>Imagine Middle at East Mesa, Inc.</t>
  </si>
  <si>
    <t>Imagine Middle at Surprise, Inc.</t>
  </si>
  <si>
    <t>Imagine Prep Coolidge, Inc.</t>
  </si>
  <si>
    <t>Imagine Prep Superstition, Inc.</t>
  </si>
  <si>
    <t>Imagine Prep Surprise, Inc.</t>
  </si>
  <si>
    <t>Imagine Superstition Middle, Inc.</t>
  </si>
  <si>
    <t>Incito Schools</t>
  </si>
  <si>
    <t>Innovative Humanities Education Corporation</t>
  </si>
  <si>
    <t>Institute for Transformative Education, Inc.</t>
  </si>
  <si>
    <t>Integrity Education Incorporated</t>
  </si>
  <si>
    <t>Intelli-School, Inc.</t>
  </si>
  <si>
    <t>International Commerce Secondary Schools, Inc.</t>
  </si>
  <si>
    <t>James Madison Preparatory School</t>
  </si>
  <si>
    <t>James Sandoval Preparatory High School</t>
  </si>
  <si>
    <t>Juniper Tree Academy</t>
  </si>
  <si>
    <t>Kaizen Education Foundation dba Advance U</t>
  </si>
  <si>
    <t>Kaizen Education Foundation dba Discover U Elementary School</t>
  </si>
  <si>
    <t>Kaizen Education Foundation dba El Dorado High School</t>
  </si>
  <si>
    <t>Kaizen Education Foundation dba Gilbert Arts Academy</t>
  </si>
  <si>
    <t>Kaizen Education Foundation dba Havasu Preparatory Academy</t>
  </si>
  <si>
    <t>Kaizen Education Foundation dba Liberty Arts Academy</t>
  </si>
  <si>
    <t>Kaizen Education Foundation dba Maya High School</t>
  </si>
  <si>
    <t>Kaizen Education Foundation dba Mission Heights Preparatory High School</t>
  </si>
  <si>
    <t>Kaizen Education Foundation dba Skyview High School</t>
  </si>
  <si>
    <t>Kaizen Education Foundation dba South Pointe Elementary School</t>
  </si>
  <si>
    <t>Kaizen Education Foundation dba South Pointe Junior High School</t>
  </si>
  <si>
    <t>Kaizen Education Foundation dba Summit High School</t>
  </si>
  <si>
    <t>Kaizen Education Foundation dba Tempe Accelerated High School</t>
  </si>
  <si>
    <t>Kaizen Education Foundation dba Vista Grove Preparatory Academy Elementary</t>
  </si>
  <si>
    <t>Kaizen Education Foundation dba Vista Grove Preparatory Academy Middle School</t>
  </si>
  <si>
    <t>Kestrel Schools, Inc.</t>
  </si>
  <si>
    <t>Keystone Montessori Charter School, Inc.</t>
  </si>
  <si>
    <t>Khalsa Family Services</t>
  </si>
  <si>
    <t>Khalsa Montessori Elementary Schools</t>
  </si>
  <si>
    <t>Kingman Academy Of Learning</t>
  </si>
  <si>
    <t>La Tierra Community School, Inc</t>
  </si>
  <si>
    <t>LEAD Charter Schools</t>
  </si>
  <si>
    <t>LEAD Charter Schools dba Leading Edge Academy Queen Creek</t>
  </si>
  <si>
    <t>Leading Edge Academy Maricopa</t>
  </si>
  <si>
    <t>Legacy Education Group</t>
  </si>
  <si>
    <t>Legacy Traditional Charter School</t>
  </si>
  <si>
    <t>Legacy Traditional Charter School - Laveen Village</t>
  </si>
  <si>
    <t>Legacy Traditional Charter School - Maricopa</t>
  </si>
  <si>
    <t>Legacy Traditional Charter Schools - Casa Grande</t>
  </si>
  <si>
    <t>Legacy Traditional School - Avondale</t>
  </si>
  <si>
    <t>Legacy Traditional School - Chandler</t>
  </si>
  <si>
    <t>Legacy Traditional School - Gilbert</t>
  </si>
  <si>
    <t>Legacy Traditional School - Glendale</t>
  </si>
  <si>
    <t>Legacy Traditional School - North Chandler</t>
  </si>
  <si>
    <t>Legacy Traditional School - Northwest Tucson</t>
  </si>
  <si>
    <t>Legacy Traditional School - Peoria</t>
  </si>
  <si>
    <t>Legacy Traditional School - Surprise</t>
  </si>
  <si>
    <t>Leman Academy of Excellence, Inc.</t>
  </si>
  <si>
    <t>Liberty High School</t>
  </si>
  <si>
    <t>Liberty Traditional Charter School</t>
  </si>
  <si>
    <t>Life Skills Center of Arizona, Inc.</t>
  </si>
  <si>
    <t>Lifelong Learning Research Institute, Inc.</t>
  </si>
  <si>
    <t>Lincoln Preparatory Academy</t>
  </si>
  <si>
    <t>Little Lamb Community School</t>
  </si>
  <si>
    <t>Madison Highland Prep</t>
  </si>
  <si>
    <t>Maricopa County Community College District dba Gateway Early College High School</t>
  </si>
  <si>
    <t>Mary Ellen Halvorson Educational Foundation. dba: Tri-City Prep High School</t>
  </si>
  <si>
    <t>Maryvale Preparatory Academy</t>
  </si>
  <si>
    <t>Masada Charter School, Inc.</t>
  </si>
  <si>
    <t>Math and Science Success Academy, Inc.</t>
  </si>
  <si>
    <t>MCCCD on behalf of Phoenix College Preparatory Academy</t>
  </si>
  <si>
    <t>Metropolitan Arts Institute, Inc.</t>
  </si>
  <si>
    <t>Mexicayotl Academy, Inc.</t>
  </si>
  <si>
    <t>Midtown Primary School</t>
  </si>
  <si>
    <t>Milestones Charter School</t>
  </si>
  <si>
    <t>Mingus Springs Charter School</t>
  </si>
  <si>
    <t>Mohave Accelerated Elementary School, Inc.</t>
  </si>
  <si>
    <t>Mohave Accelerated Learning Center</t>
  </si>
  <si>
    <t>Montessori Academy, Inc.</t>
  </si>
  <si>
    <t>Montessori Day Public Schools Chartered, Inc.</t>
  </si>
  <si>
    <t>Montessori Education Centre Charter School</t>
  </si>
  <si>
    <t>Montessori House, Inc.</t>
  </si>
  <si>
    <t>Montessori Schoolhouse of Tucson, Inc.</t>
  </si>
  <si>
    <t>Morrison Education Group, Inc.</t>
  </si>
  <si>
    <t>Mountain Oak Charter School, Inc.</t>
  </si>
  <si>
    <t>Mountain Rose Academy, Inc.</t>
  </si>
  <si>
    <t>Mountain School, Inc.</t>
  </si>
  <si>
    <t>New Horizon School for the Performing Arts</t>
  </si>
  <si>
    <t>New School For The Arts</t>
  </si>
  <si>
    <t>New School for the Arts Middle School</t>
  </si>
  <si>
    <t>New World Educational Center</t>
  </si>
  <si>
    <t>Noah Webster Schools - Mesa</t>
  </si>
  <si>
    <t>Noah Webster Schools-Pima</t>
  </si>
  <si>
    <t>North Phoenix Preparatory Academy</t>
  </si>
  <si>
    <t>North Star Charter School, Inc.</t>
  </si>
  <si>
    <t>Northland Preparatory Academy</t>
  </si>
  <si>
    <t>Nosotros, Inc</t>
  </si>
  <si>
    <t>Ombudsman Educational Services, Ltd.,a subsidiary of Educational Services of Ame</t>
  </si>
  <si>
    <t>Omega Alpha Academy</t>
  </si>
  <si>
    <t>Open Doors Community School, Inc.</t>
  </si>
  <si>
    <t>P.L.C. Charter Schools</t>
  </si>
  <si>
    <t>PACE Preparatory Academy, Inc.</t>
  </si>
  <si>
    <t>Painted Desert Demonstration Projects, Inc.</t>
  </si>
  <si>
    <t>Painted Desert Montessori, LLC</t>
  </si>
  <si>
    <t>Painted Pony Ranch Charter School</t>
  </si>
  <si>
    <t>Pan-American Elementary Charter</t>
  </si>
  <si>
    <t>Paragon Management, Inc.</t>
  </si>
  <si>
    <t>Paramount Education Studies Inc</t>
  </si>
  <si>
    <t>Park View School, Inc.</t>
  </si>
  <si>
    <t>PAS Charter, Inc., dba Intelli-School</t>
  </si>
  <si>
    <t>Patagonia Montessori Elementary School</t>
  </si>
  <si>
    <t>Pathfinder Charter School Foundation</t>
  </si>
  <si>
    <t>Pathways In Education-Arizona, Inc.</t>
  </si>
  <si>
    <t>PEAK School Inc., The</t>
  </si>
  <si>
    <t>Pensar Academy</t>
  </si>
  <si>
    <t>Phoenix Advantage Charter School, Inc.</t>
  </si>
  <si>
    <t>Phoenix Collegiate Academy Elementary, LLC</t>
  </si>
  <si>
    <t>Phoenix Collegiate Academy High LLC</t>
  </si>
  <si>
    <t>Phoenix Collegiate Academy, Inc.</t>
  </si>
  <si>
    <t>Phoenix Education Management, LLC,</t>
  </si>
  <si>
    <t>Phoenix School of Academic Excellence The</t>
  </si>
  <si>
    <t>Pillar Charter School</t>
  </si>
  <si>
    <t>Pima County</t>
  </si>
  <si>
    <t>Pima Prevention Partnership</t>
  </si>
  <si>
    <t>Pima Prevention Partnership dba Pima Partnership Academy</t>
  </si>
  <si>
    <t>Pima Prevention Partnership dba Pima Partnership School, The</t>
  </si>
  <si>
    <t>Pima Rose Academy, Inc.</t>
  </si>
  <si>
    <t>Pine Forest Education Association, Inc.</t>
  </si>
  <si>
    <t>Pinnacle Education-Casa Grande, Inc.</t>
  </si>
  <si>
    <t>Pinnacle Education-Kino, Inc.</t>
  </si>
  <si>
    <t>Pinnacle Education-Tempe, Inc.</t>
  </si>
  <si>
    <t>Pinnacle Education-WMCB, Inc.</t>
  </si>
  <si>
    <t>Pioneer Preparatory School</t>
  </si>
  <si>
    <t>PLC Arts Academy at Scottsdale, Inc.</t>
  </si>
  <si>
    <t>Pointe Educational Services</t>
  </si>
  <si>
    <t>Portable Practical Educational Preparation, Inc. (PPEP, Inc.)</t>
  </si>
  <si>
    <t>Premier Charter High School</t>
  </si>
  <si>
    <t>Prescott Valley Charter School</t>
  </si>
  <si>
    <t>Presidio School</t>
  </si>
  <si>
    <t>Reid Traditional Schools' Painted Rock Academy Inc.</t>
  </si>
  <si>
    <t>Reid Traditional Schools' Valley Academy, Inc.</t>
  </si>
  <si>
    <t>Research Based Education Corporation</t>
  </si>
  <si>
    <t>Ridgeline Academy, Inc.</t>
  </si>
  <si>
    <t>Rising Schools, Inc.</t>
  </si>
  <si>
    <t>Rosefield Charter Elementary School, Inc.</t>
  </si>
  <si>
    <t>RSD Charter School, Inc.</t>
  </si>
  <si>
    <t>Sage Academy, Inc.</t>
  </si>
  <si>
    <t>Salt River Pima-Maricopa  Community Schools</t>
  </si>
  <si>
    <t>San Tan Montessori School, Inc.</t>
  </si>
  <si>
    <t>Santa Cruz Valley Opportunities in Education, Inc.</t>
  </si>
  <si>
    <t>Satori, Inc.</t>
  </si>
  <si>
    <t>SC Jensen Corporation, Inc. dba Intelli-School</t>
  </si>
  <si>
    <t>Scottsdale Country Day School</t>
  </si>
  <si>
    <t>Scottsdale Preparatory Academy</t>
  </si>
  <si>
    <t>Sedona Charter School, Inc.</t>
  </si>
  <si>
    <t>Self Development Academy-Phoenix</t>
  </si>
  <si>
    <t>Self Development Charter School</t>
  </si>
  <si>
    <t>Shonto Governing Board of Education, Inc.</t>
  </si>
  <si>
    <t>Skyline Gila River Schools, LLC</t>
  </si>
  <si>
    <t>Skyline Schools, Inc.</t>
  </si>
  <si>
    <t>Skyview School, Inc.</t>
  </si>
  <si>
    <t>Sonoran Desert School</t>
  </si>
  <si>
    <t>Sonoran Science Academy - Broadway</t>
  </si>
  <si>
    <t>South Phoenix Academy Inc.</t>
  </si>
  <si>
    <t>South Valley Academy, Inc.</t>
  </si>
  <si>
    <t>Southern Arizona Community Academy, Inc.</t>
  </si>
  <si>
    <t>Southgate Academy, Inc.</t>
  </si>
  <si>
    <t>Southwest Leadership Academy</t>
  </si>
  <si>
    <t>StarShine Academy</t>
  </si>
  <si>
    <t>STEP UP Schools, Inc.</t>
  </si>
  <si>
    <t>Stepping Stones Academy</t>
  </si>
  <si>
    <t>StrengthBuilding Partners</t>
  </si>
  <si>
    <t>Success School</t>
  </si>
  <si>
    <t>SySTEM Schools</t>
  </si>
  <si>
    <t>Teleos Preparatory Academy</t>
  </si>
  <si>
    <t>Telesis Center for Learning, Inc.</t>
  </si>
  <si>
    <t>Tempe Preparatory Academy</t>
  </si>
  <si>
    <t>The Charter Foundation, Inc.</t>
  </si>
  <si>
    <t>The Farm at Mission Montessori Academy</t>
  </si>
  <si>
    <t>The Grande Innovation Academy</t>
  </si>
  <si>
    <t>The Odyssey Preparatory Academy, Inc.</t>
  </si>
  <si>
    <t>The Paideia Academies, Inc</t>
  </si>
  <si>
    <t>The Shelby School</t>
  </si>
  <si>
    <t>Triumphant Learning Center</t>
  </si>
  <si>
    <t>Trivium Preparatory Academy</t>
  </si>
  <si>
    <t>Tucson Country Day School, Inc.</t>
  </si>
  <si>
    <t>Tucson International Academy, Inc.</t>
  </si>
  <si>
    <t>Tucson Preparatory School</t>
  </si>
  <si>
    <t>Tucson Youth Development/ACE Charter High School</t>
  </si>
  <si>
    <t>Twenty First Century Charter School, Inc. Bennett Academy</t>
  </si>
  <si>
    <t>Valley of the Sun Waldorf Education Association, dba Desert Marigold School</t>
  </si>
  <si>
    <t>Vector School District, Inc.</t>
  </si>
  <si>
    <t>Veritas Preparatory Academy</t>
  </si>
  <si>
    <t>Victory High School, Inc.</t>
  </si>
  <si>
    <t>Villa Montessori Charter School</t>
  </si>
  <si>
    <t>Vision Charter School, Inc.</t>
  </si>
  <si>
    <t>Vista Charter School</t>
  </si>
  <si>
    <t>Vista College Preparatory, Inc.</t>
  </si>
  <si>
    <t>West Gilbert Charter Elementary School, Inc.</t>
  </si>
  <si>
    <t>West Gilbert Charter Middle School, Inc.</t>
  </si>
  <si>
    <t>West Valley Arts and Technology Academy, Inc.</t>
  </si>
  <si>
    <t>Western School of Science and Technology, Inc.</t>
  </si>
  <si>
    <t>Young Scholars Academy Charter School Corp.</t>
  </si>
  <si>
    <t>Yuma Private Industry Council, Inc.</t>
  </si>
  <si>
    <t>Expenditure 6200 Regular Education 1000 Classroom Instruction Employee Benefits</t>
  </si>
  <si>
    <t>Expenditure 6300 6400 6500 Regular Education 1000 Classroom Instruction Purchased Services</t>
  </si>
  <si>
    <t>Expenditure 6600 Regular Education 1000 Classroom Instruction Supplies</t>
  </si>
  <si>
    <t>Expenditure 6100 Special Education 1000 Classroom Instruction Salaries</t>
  </si>
  <si>
    <t>Expenditure 6200 Special Education 1000 Classroom Instruction Employee Benefits</t>
  </si>
  <si>
    <t>Expenditure 6800 Regular Education 1000 Classroom instruction Other</t>
  </si>
  <si>
    <t>Regular Education 610 School Sponsored Cocurricular Total</t>
  </si>
  <si>
    <t>Regular Education 620 School Sponsored Athletics Total</t>
  </si>
  <si>
    <t>Counter</t>
  </si>
  <si>
    <t>Enrollment October 1, 2016</t>
  </si>
  <si>
    <t>Charter Holder</t>
  </si>
  <si>
    <t>CTSD</t>
  </si>
  <si>
    <t xml:space="preserve">138761000   </t>
  </si>
  <si>
    <t xml:space="preserve">108734000   </t>
  </si>
  <si>
    <t xml:space="preserve">088704000   </t>
  </si>
  <si>
    <t xml:space="preserve">078604000   </t>
  </si>
  <si>
    <t xml:space="preserve">078242000   </t>
  </si>
  <si>
    <t xml:space="preserve">108713000   </t>
  </si>
  <si>
    <t xml:space="preserve">078270000   </t>
  </si>
  <si>
    <t xml:space="preserve">108665000   </t>
  </si>
  <si>
    <t xml:space="preserve">078794000   </t>
  </si>
  <si>
    <t xml:space="preserve">108767000   </t>
  </si>
  <si>
    <t xml:space="preserve">078979000   </t>
  </si>
  <si>
    <t xml:space="preserve">078701000   </t>
  </si>
  <si>
    <t xml:space="preserve">138760000   </t>
  </si>
  <si>
    <t xml:space="preserve">078582000   </t>
  </si>
  <si>
    <t xml:space="preserve">078793000   </t>
  </si>
  <si>
    <t xml:space="preserve">118705000   </t>
  </si>
  <si>
    <t xml:space="preserve">118706000   </t>
  </si>
  <si>
    <t xml:space="preserve">078967000   </t>
  </si>
  <si>
    <t xml:space="preserve">078724000   </t>
  </si>
  <si>
    <t xml:space="preserve">078989000   </t>
  </si>
  <si>
    <t xml:space="preserve">108794000   </t>
  </si>
  <si>
    <t xml:space="preserve">118703000   </t>
  </si>
  <si>
    <t xml:space="preserve">078950000   </t>
  </si>
  <si>
    <t xml:space="preserve">078947000   </t>
  </si>
  <si>
    <t xml:space="preserve">078948000   </t>
  </si>
  <si>
    <t xml:space="preserve">078951000   </t>
  </si>
  <si>
    <t xml:space="preserve">078983000   </t>
  </si>
  <si>
    <t xml:space="preserve">078517000   </t>
  </si>
  <si>
    <t xml:space="preserve">078953000   </t>
  </si>
  <si>
    <t xml:space="preserve">078956000   </t>
  </si>
  <si>
    <t xml:space="preserve">138754000   </t>
  </si>
  <si>
    <t xml:space="preserve">078725000   </t>
  </si>
  <si>
    <t xml:space="preserve">078926000   </t>
  </si>
  <si>
    <t xml:space="preserve">078525000   </t>
  </si>
  <si>
    <t xml:space="preserve">108785000   </t>
  </si>
  <si>
    <t xml:space="preserve">078247000   </t>
  </si>
  <si>
    <t xml:space="preserve">078597000   </t>
  </si>
  <si>
    <t xml:space="preserve">078248000   </t>
  </si>
  <si>
    <t xml:space="preserve">078406000   </t>
  </si>
  <si>
    <t xml:space="preserve">078234000   </t>
  </si>
  <si>
    <t xml:space="preserve">078214000   </t>
  </si>
  <si>
    <t xml:space="preserve">078590000   </t>
  </si>
  <si>
    <t xml:space="preserve">078266000   </t>
  </si>
  <si>
    <t xml:space="preserve">078595000   </t>
  </si>
  <si>
    <t xml:space="preserve">078596000   </t>
  </si>
  <si>
    <t xml:space="preserve">078527000   </t>
  </si>
  <si>
    <t xml:space="preserve">078665000   </t>
  </si>
  <si>
    <t xml:space="preserve">078707000   </t>
  </si>
  <si>
    <t xml:space="preserve">078510000   </t>
  </si>
  <si>
    <t xml:space="preserve">078993000   </t>
  </si>
  <si>
    <t xml:space="preserve">138785000   </t>
  </si>
  <si>
    <t xml:space="preserve">078587000   </t>
  </si>
  <si>
    <t xml:space="preserve">078226000   </t>
  </si>
  <si>
    <t xml:space="preserve">078723000   </t>
  </si>
  <si>
    <t xml:space="preserve">108709000   </t>
  </si>
  <si>
    <t xml:space="preserve">078511000   </t>
  </si>
  <si>
    <t xml:space="preserve">078260000   </t>
  </si>
  <si>
    <t xml:space="preserve">078991000   </t>
  </si>
  <si>
    <t xml:space="preserve">078722000   </t>
  </si>
  <si>
    <t xml:space="preserve">078546000   </t>
  </si>
  <si>
    <t xml:space="preserve">078207000   </t>
  </si>
  <si>
    <t xml:space="preserve">078208000   </t>
  </si>
  <si>
    <t xml:space="preserve">078205000   </t>
  </si>
  <si>
    <t xml:space="preserve">078250000   </t>
  </si>
  <si>
    <t xml:space="preserve">078251000   </t>
  </si>
  <si>
    <t xml:space="preserve">118716000   </t>
  </si>
  <si>
    <t xml:space="preserve">078614000   </t>
  </si>
  <si>
    <t xml:space="preserve">078542000   </t>
  </si>
  <si>
    <t xml:space="preserve">148757000   </t>
  </si>
  <si>
    <t xml:space="preserve">078988000   </t>
  </si>
  <si>
    <t xml:space="preserve">078987000   </t>
  </si>
  <si>
    <t xml:space="preserve">078586000   </t>
  </si>
  <si>
    <t xml:space="preserve">108725000   </t>
  </si>
  <si>
    <t xml:space="preserve">078736000   </t>
  </si>
  <si>
    <t xml:space="preserve">078575000   </t>
  </si>
  <si>
    <t xml:space="preserve">078588000   </t>
  </si>
  <si>
    <t xml:space="preserve">078589000   </t>
  </si>
  <si>
    <t xml:space="preserve">038707000   </t>
  </si>
  <si>
    <t xml:space="preserve">078403000   </t>
  </si>
  <si>
    <t xml:space="preserve">108737000   </t>
  </si>
  <si>
    <t xml:space="preserve">078225000   </t>
  </si>
  <si>
    <t xml:space="preserve">078212000   </t>
  </si>
  <si>
    <t xml:space="preserve">108404000   </t>
  </si>
  <si>
    <t xml:space="preserve">138786000   </t>
  </si>
  <si>
    <t xml:space="preserve">078231000   </t>
  </si>
  <si>
    <t xml:space="preserve">078236000   </t>
  </si>
  <si>
    <t xml:space="preserve">078272000   </t>
  </si>
  <si>
    <t xml:space="preserve">078273000   </t>
  </si>
  <si>
    <t xml:space="preserve">078268000   </t>
  </si>
  <si>
    <t xml:space="preserve">078269000   </t>
  </si>
  <si>
    <t xml:space="preserve">078972000   </t>
  </si>
  <si>
    <t xml:space="preserve">078766000   </t>
  </si>
  <si>
    <t xml:space="preserve">078754000   </t>
  </si>
  <si>
    <t xml:space="preserve">108501000   </t>
  </si>
  <si>
    <t xml:space="preserve">078745000   </t>
  </si>
  <si>
    <t xml:space="preserve">078613000   </t>
  </si>
  <si>
    <t xml:space="preserve">078746000   </t>
  </si>
  <si>
    <t xml:space="preserve">078762000   </t>
  </si>
  <si>
    <t xml:space="preserve">078565000   </t>
  </si>
  <si>
    <t xml:space="preserve">078564000   </t>
  </si>
  <si>
    <t xml:space="preserve">098749000   </t>
  </si>
  <si>
    <t xml:space="preserve">078909000   </t>
  </si>
  <si>
    <t xml:space="preserve">078768000   </t>
  </si>
  <si>
    <t xml:space="preserve">078959000   </t>
  </si>
  <si>
    <t xml:space="preserve">078211000   </t>
  </si>
  <si>
    <t xml:space="preserve">078534000   </t>
  </si>
  <si>
    <t xml:space="preserve">108715000   </t>
  </si>
  <si>
    <t xml:space="preserve">098745000   </t>
  </si>
  <si>
    <t xml:space="preserve">078524000   </t>
  </si>
  <si>
    <t xml:space="preserve">148761000   </t>
  </si>
  <si>
    <t xml:space="preserve">078218000   </t>
  </si>
  <si>
    <t xml:space="preserve">028750000   </t>
  </si>
  <si>
    <t xml:space="preserve">078772000   </t>
  </si>
  <si>
    <t xml:space="preserve">078957000   </t>
  </si>
  <si>
    <t xml:space="preserve">078515000   </t>
  </si>
  <si>
    <t xml:space="preserve">078995000   </t>
  </si>
  <si>
    <t xml:space="preserve">078249000   </t>
  </si>
  <si>
    <t xml:space="preserve">108720000   </t>
  </si>
  <si>
    <t xml:space="preserve">028701000   </t>
  </si>
  <si>
    <t xml:space="preserve">108909000   </t>
  </si>
  <si>
    <t xml:space="preserve">108788000   </t>
  </si>
  <si>
    <t xml:space="preserve">138501000   </t>
  </si>
  <si>
    <t xml:space="preserve">078530000   </t>
  </si>
  <si>
    <t xml:space="preserve">078994000   </t>
  </si>
  <si>
    <t xml:space="preserve">078975000   </t>
  </si>
  <si>
    <t xml:space="preserve">078513000   </t>
  </si>
  <si>
    <t xml:space="preserve">108505000   </t>
  </si>
  <si>
    <t xml:space="preserve">108793000   </t>
  </si>
  <si>
    <t xml:space="preserve">078253000   </t>
  </si>
  <si>
    <t xml:space="preserve">078921000   </t>
  </si>
  <si>
    <t xml:space="preserve">078544000   </t>
  </si>
  <si>
    <t xml:space="preserve">108666000   </t>
  </si>
  <si>
    <t xml:space="preserve">108502000   </t>
  </si>
  <si>
    <t xml:space="preserve">108504000   </t>
  </si>
  <si>
    <t xml:space="preserve">078577000   </t>
  </si>
  <si>
    <t xml:space="preserve">078934000   </t>
  </si>
  <si>
    <t xml:space="preserve">078621000   </t>
  </si>
  <si>
    <t xml:space="preserve">108787000   </t>
  </si>
  <si>
    <t xml:space="preserve">108732000   </t>
  </si>
  <si>
    <t xml:space="preserve">108771000   </t>
  </si>
  <si>
    <t xml:space="preserve">088705000   </t>
  </si>
  <si>
    <t xml:space="preserve">138714000   </t>
  </si>
  <si>
    <t xml:space="preserve">048701000   </t>
  </si>
  <si>
    <t xml:space="preserve">058703000   </t>
  </si>
  <si>
    <t xml:space="preserve">078911000   </t>
  </si>
  <si>
    <t xml:space="preserve">078202000   </t>
  </si>
  <si>
    <t xml:space="preserve">078222000   </t>
  </si>
  <si>
    <t xml:space="preserve">078541000   </t>
  </si>
  <si>
    <t xml:space="preserve">078509000   </t>
  </si>
  <si>
    <t xml:space="preserve">078683000   </t>
  </si>
  <si>
    <t xml:space="preserve">108781000   </t>
  </si>
  <si>
    <t xml:space="preserve">108506000   </t>
  </si>
  <si>
    <t xml:space="preserve">108653000   </t>
  </si>
  <si>
    <t xml:space="preserve">078971000   </t>
  </si>
  <si>
    <t xml:space="preserve">078742000   </t>
  </si>
  <si>
    <t xml:space="preserve">078740000   </t>
  </si>
  <si>
    <t xml:space="preserve">078915000   </t>
  </si>
  <si>
    <t xml:space="preserve">078705000   </t>
  </si>
  <si>
    <t xml:space="preserve">078246000   </t>
  </si>
  <si>
    <t xml:space="preserve">138705000   </t>
  </si>
  <si>
    <t xml:space="preserve">078744000   </t>
  </si>
  <si>
    <t xml:space="preserve">078917000   </t>
  </si>
  <si>
    <t xml:space="preserve">108717000   </t>
  </si>
  <si>
    <t xml:space="preserve">078558000   </t>
  </si>
  <si>
    <t xml:space="preserve">078717000   </t>
  </si>
  <si>
    <t xml:space="preserve">078687000   </t>
  </si>
  <si>
    <t xml:space="preserve">078664000   </t>
  </si>
  <si>
    <t xml:space="preserve">078401000   </t>
  </si>
  <si>
    <t xml:space="preserve">078711000   </t>
  </si>
  <si>
    <t xml:space="preserve">078103000   </t>
  </si>
  <si>
    <t xml:space="preserve">078275000   </t>
  </si>
  <si>
    <t xml:space="preserve">078239000   </t>
  </si>
  <si>
    <t xml:space="preserve">078254000   </t>
  </si>
  <si>
    <t xml:space="preserve">078901000   </t>
  </si>
  <si>
    <t xml:space="preserve">078785000   </t>
  </si>
  <si>
    <t xml:space="preserve">038750000   </t>
  </si>
  <si>
    <t xml:space="preserve">038752000   </t>
  </si>
  <si>
    <t xml:space="preserve">038705000   </t>
  </si>
  <si>
    <t xml:space="preserve">078608000   </t>
  </si>
  <si>
    <t xml:space="preserve">078628000   </t>
  </si>
  <si>
    <t xml:space="preserve">078755000   </t>
  </si>
  <si>
    <t xml:space="preserve">138751000   </t>
  </si>
  <si>
    <t xml:space="preserve">078263000   </t>
  </si>
  <si>
    <t xml:space="preserve">078528000   </t>
  </si>
  <si>
    <t xml:space="preserve">078611000   </t>
  </si>
  <si>
    <t xml:space="preserve">078679000   </t>
  </si>
  <si>
    <t xml:space="preserve">078774000   </t>
  </si>
  <si>
    <t xml:space="preserve">078708000   </t>
  </si>
  <si>
    <t xml:space="preserve">078585000   </t>
  </si>
  <si>
    <t xml:space="preserve">078540000   </t>
  </si>
  <si>
    <t xml:space="preserve">118709000   </t>
  </si>
  <si>
    <t xml:space="preserve">108770000   </t>
  </si>
  <si>
    <t xml:space="preserve">108789000   </t>
  </si>
  <si>
    <t xml:space="preserve">108726000   </t>
  </si>
  <si>
    <t xml:space="preserve">078594000   </t>
  </si>
  <si>
    <t xml:space="preserve">078998000   </t>
  </si>
  <si>
    <t xml:space="preserve">148760000   </t>
  </si>
  <si>
    <t xml:space="preserve">038755000   </t>
  </si>
  <si>
    <t xml:space="preserve">078259000   </t>
  </si>
  <si>
    <t xml:space="preserve">078258000   </t>
  </si>
  <si>
    <t xml:space="preserve">078712000   </t>
  </si>
  <si>
    <t xml:space="preserve">078985000   </t>
  </si>
  <si>
    <t xml:space="preserve">108701000   </t>
  </si>
  <si>
    <t xml:space="preserve">108775000   </t>
  </si>
  <si>
    <t xml:space="preserve">078204000   </t>
  </si>
  <si>
    <t xml:space="preserve">078752000   </t>
  </si>
  <si>
    <t xml:space="preserve">078233000   </t>
  </si>
  <si>
    <t xml:space="preserve">078713000   </t>
  </si>
  <si>
    <t xml:space="preserve">078535000   </t>
  </si>
  <si>
    <t xml:space="preserve">078553000   </t>
  </si>
  <si>
    <t xml:space="preserve">078531000   </t>
  </si>
  <si>
    <t xml:space="preserve">078519000   </t>
  </si>
  <si>
    <t xml:space="preserve">078520000   </t>
  </si>
  <si>
    <t xml:space="preserve">078536000   </t>
  </si>
  <si>
    <t xml:space="preserve">078532000   </t>
  </si>
  <si>
    <t xml:space="preserve">078523000   </t>
  </si>
  <si>
    <t xml:space="preserve">078521000   </t>
  </si>
  <si>
    <t xml:space="preserve">078522000   </t>
  </si>
  <si>
    <t xml:space="preserve">078547000   </t>
  </si>
  <si>
    <t xml:space="preserve">078537000   </t>
  </si>
  <si>
    <t xml:space="preserve">078538000   </t>
  </si>
  <si>
    <t xml:space="preserve">078552000   </t>
  </si>
  <si>
    <t xml:space="preserve">078210000   </t>
  </si>
  <si>
    <t xml:space="preserve">108513000   </t>
  </si>
  <si>
    <t xml:space="preserve">108735000   </t>
  </si>
  <si>
    <t xml:space="preserve">078751000   </t>
  </si>
  <si>
    <t xml:space="preserve">078741000   </t>
  </si>
  <si>
    <t xml:space="preserve">078710000   </t>
  </si>
  <si>
    <t xml:space="preserve">078795000   </t>
  </si>
  <si>
    <t xml:space="preserve">078928000   </t>
  </si>
  <si>
    <t xml:space="preserve">148759000   </t>
  </si>
  <si>
    <t xml:space="preserve">078240000   </t>
  </si>
  <si>
    <t xml:space="preserve">078230000   </t>
  </si>
  <si>
    <t xml:space="preserve">078718000   </t>
  </si>
  <si>
    <t xml:space="preserve">078570000   </t>
  </si>
  <si>
    <t xml:space="preserve">078580000   </t>
  </si>
  <si>
    <t xml:space="preserve">078571000   </t>
  </si>
  <si>
    <t xml:space="preserve">078949000   </t>
  </si>
  <si>
    <t xml:space="preserve">078576000   </t>
  </si>
  <si>
    <t xml:space="preserve">108706000   </t>
  </si>
  <si>
    <t xml:space="preserve">078999000   </t>
  </si>
  <si>
    <t xml:space="preserve">078765000   </t>
  </si>
  <si>
    <t xml:space="preserve">078952000   </t>
  </si>
  <si>
    <t xml:space="preserve">078954000   </t>
  </si>
  <si>
    <t xml:space="preserve">078567000   </t>
  </si>
  <si>
    <t xml:space="preserve">078946000   </t>
  </si>
  <si>
    <t xml:space="preserve">138759000   </t>
  </si>
  <si>
    <t xml:space="preserve">078779000   </t>
  </si>
  <si>
    <t xml:space="preserve">108784000   </t>
  </si>
  <si>
    <t xml:space="preserve">078759000   </t>
  </si>
  <si>
    <t xml:space="preserve">088620000   </t>
  </si>
  <si>
    <t xml:space="preserve">138503000   </t>
  </si>
  <si>
    <t xml:space="preserve">078968000   </t>
  </si>
  <si>
    <t xml:space="preserve">078101000   </t>
  </si>
  <si>
    <t xml:space="preserve">118708000   </t>
  </si>
  <si>
    <t xml:space="preserve">078507000   </t>
  </si>
  <si>
    <t xml:space="preserve">118715000   </t>
  </si>
  <si>
    <t xml:space="preserve">078215000   </t>
  </si>
  <si>
    <t xml:space="preserve">078518000   </t>
  </si>
  <si>
    <t xml:space="preserve">078245000   </t>
  </si>
  <si>
    <t xml:space="preserve">118712000   </t>
  </si>
  <si>
    <t xml:space="preserve">118711000   </t>
  </si>
  <si>
    <t xml:space="preserve">078229000   </t>
  </si>
  <si>
    <t xml:space="preserve">078408000   </t>
  </si>
  <si>
    <t xml:space="preserve">078409000   </t>
  </si>
  <si>
    <t xml:space="preserve">118713000   </t>
  </si>
  <si>
    <t xml:space="preserve">078407000   </t>
  </si>
  <si>
    <t xml:space="preserve">078274000   </t>
  </si>
  <si>
    <t xml:space="preserve">108738000   </t>
  </si>
  <si>
    <t xml:space="preserve">048750000   </t>
  </si>
  <si>
    <t xml:space="preserve">078784000   </t>
  </si>
  <si>
    <t xml:space="preserve">078980000   </t>
  </si>
  <si>
    <t xml:space="preserve">108708000   </t>
  </si>
  <si>
    <t xml:space="preserve">108908000   </t>
  </si>
  <si>
    <t xml:space="preserve">078235000   </t>
  </si>
  <si>
    <t xml:space="preserve">078997000   </t>
  </si>
  <si>
    <t xml:space="preserve">078219000   </t>
  </si>
  <si>
    <t xml:space="preserve">078647000   </t>
  </si>
  <si>
    <t xml:space="preserve">138757000   </t>
  </si>
  <si>
    <t xml:space="preserve">078592000   </t>
  </si>
  <si>
    <t xml:space="preserve">088759000   </t>
  </si>
  <si>
    <t xml:space="preserve">108798000   </t>
  </si>
  <si>
    <t xml:space="preserve">078743000   </t>
  </si>
  <si>
    <t xml:space="preserve">078906000   </t>
  </si>
  <si>
    <t xml:space="preserve">128703000   </t>
  </si>
  <si>
    <t xml:space="preserve">078976000   </t>
  </si>
  <si>
    <t xml:space="preserve">078791000   </t>
  </si>
  <si>
    <t xml:space="preserve">138712000   </t>
  </si>
  <si>
    <t xml:space="preserve">088703000   </t>
  </si>
  <si>
    <t xml:space="preserve">088758000   </t>
  </si>
  <si>
    <t xml:space="preserve">078977000   </t>
  </si>
  <si>
    <t xml:space="preserve">078758000   </t>
  </si>
  <si>
    <t xml:space="preserve">078763000   </t>
  </si>
  <si>
    <t xml:space="preserve">078936000   </t>
  </si>
  <si>
    <t xml:space="preserve">108703000   </t>
  </si>
  <si>
    <t xml:space="preserve">078556000   </t>
  </si>
  <si>
    <t xml:space="preserve">138768000   </t>
  </si>
  <si>
    <t xml:space="preserve">108769000   </t>
  </si>
  <si>
    <t xml:space="preserve">038751000   </t>
  </si>
  <si>
    <t xml:space="preserve">078771000   </t>
  </si>
  <si>
    <t xml:space="preserve">078903000   </t>
  </si>
  <si>
    <t xml:space="preserve">078981000   </t>
  </si>
  <si>
    <t xml:space="preserve">078760000   </t>
  </si>
  <si>
    <t xml:space="preserve">078930000   </t>
  </si>
  <si>
    <t xml:space="preserve">078261000   </t>
  </si>
  <si>
    <t xml:space="preserve">078584000   </t>
  </si>
  <si>
    <t xml:space="preserve">078945000   </t>
  </si>
  <si>
    <t xml:space="preserve">038701000   </t>
  </si>
  <si>
    <t xml:space="preserve">108707000   </t>
  </si>
  <si>
    <t xml:space="preserve">078767000   </t>
  </si>
  <si>
    <t xml:space="preserve">028751000   </t>
  </si>
  <si>
    <t xml:space="preserve">108512000   </t>
  </si>
  <si>
    <t xml:space="preserve">078907000   </t>
  </si>
  <si>
    <t xml:space="preserve">138758000   </t>
  </si>
  <si>
    <t xml:space="preserve">038753000   </t>
  </si>
  <si>
    <t xml:space="preserve">078278000   </t>
  </si>
  <si>
    <t xml:space="preserve">138756000   </t>
  </si>
  <si>
    <t xml:space="preserve">078940000   </t>
  </si>
  <si>
    <t xml:space="preserve">078912000   </t>
  </si>
  <si>
    <t xml:space="preserve">078905000   </t>
  </si>
  <si>
    <t xml:space="preserve">138755000   </t>
  </si>
  <si>
    <t xml:space="preserve">078963000   </t>
  </si>
  <si>
    <t xml:space="preserve">128725000   </t>
  </si>
  <si>
    <t xml:space="preserve">078792000   </t>
  </si>
  <si>
    <t xml:space="preserve">078216000   </t>
  </si>
  <si>
    <t xml:space="preserve">038702000   </t>
  </si>
  <si>
    <t xml:space="preserve">078238000   </t>
  </si>
  <si>
    <t xml:space="preserve">078714000   </t>
  </si>
  <si>
    <t xml:space="preserve">078267000   </t>
  </si>
  <si>
    <t xml:space="preserve">078277000   </t>
  </si>
  <si>
    <t xml:space="preserve">078559000   </t>
  </si>
  <si>
    <t xml:space="preserve">078716000   </t>
  </si>
  <si>
    <t xml:space="preserve">078776000   </t>
  </si>
  <si>
    <t xml:space="preserve">078504000   </t>
  </si>
  <si>
    <t xml:space="preserve">108601000   </t>
  </si>
  <si>
    <t xml:space="preserve">108507000   </t>
  </si>
  <si>
    <t xml:space="preserve">108799000   </t>
  </si>
  <si>
    <t xml:space="preserve">108711000   </t>
  </si>
  <si>
    <t xml:space="preserve">108602000   </t>
  </si>
  <si>
    <t xml:space="preserve">038706000   </t>
  </si>
  <si>
    <t xml:space="preserve">118704000   </t>
  </si>
  <si>
    <t xml:space="preserve">128701000   </t>
  </si>
  <si>
    <t xml:space="preserve">078726000   </t>
  </si>
  <si>
    <t xml:space="preserve">078920000   </t>
  </si>
  <si>
    <t xml:space="preserve">078550000   </t>
  </si>
  <si>
    <t xml:space="preserve">078598000   </t>
  </si>
  <si>
    <t xml:space="preserve">078925000   </t>
  </si>
  <si>
    <t xml:space="preserve">108744000   </t>
  </si>
  <si>
    <t xml:space="preserve">108796000   </t>
  </si>
  <si>
    <t xml:space="preserve">078939000   </t>
  </si>
  <si>
    <t xml:space="preserve">078516000   </t>
  </si>
  <si>
    <t xml:space="preserve">108778000   </t>
  </si>
  <si>
    <t xml:space="preserve">078209000   </t>
  </si>
  <si>
    <t xml:space="preserve">078749000   </t>
  </si>
  <si>
    <t xml:space="preserve">078560000   </t>
  </si>
  <si>
    <t xml:space="preserve">078609000   </t>
  </si>
  <si>
    <t xml:space="preserve">108403000   </t>
  </si>
  <si>
    <t xml:space="preserve">078508000   </t>
  </si>
  <si>
    <t xml:space="preserve">078735000   </t>
  </si>
  <si>
    <t xml:space="preserve">078688000   </t>
  </si>
  <si>
    <t xml:space="preserve">078656000   </t>
  </si>
  <si>
    <t xml:space="preserve">078539000   </t>
  </si>
  <si>
    <t xml:space="preserve">128726000   </t>
  </si>
  <si>
    <t xml:space="preserve">108719000   </t>
  </si>
  <si>
    <t xml:space="preserve">078962000   </t>
  </si>
  <si>
    <t xml:space="preserve">078243000   </t>
  </si>
  <si>
    <t xml:space="preserve">078533000   </t>
  </si>
  <si>
    <t xml:space="preserve">138708000   </t>
  </si>
  <si>
    <t xml:space="preserve">078256000   </t>
  </si>
  <si>
    <t xml:space="preserve">078796000   </t>
  </si>
  <si>
    <t xml:space="preserve">098746000   </t>
  </si>
  <si>
    <t xml:space="preserve">078566000   </t>
  </si>
  <si>
    <t xml:space="preserve">078914000   </t>
  </si>
  <si>
    <t xml:space="preserve">138752000   </t>
  </si>
  <si>
    <t xml:space="preserve">078786000   </t>
  </si>
  <si>
    <t xml:space="preserve">108503000   </t>
  </si>
  <si>
    <t xml:space="preserve">078599000   </t>
  </si>
  <si>
    <t xml:space="preserve">078578000   </t>
  </si>
  <si>
    <t xml:space="preserve">108772000   </t>
  </si>
  <si>
    <t xml:space="preserve">108779000   </t>
  </si>
  <si>
    <t xml:space="preserve">078228000   </t>
  </si>
  <si>
    <t xml:space="preserve">078992000   </t>
  </si>
  <si>
    <t xml:space="preserve">078634000   </t>
  </si>
  <si>
    <t xml:space="preserve">078781000   </t>
  </si>
  <si>
    <t xml:space="preserve">108227000   </t>
  </si>
  <si>
    <t xml:space="preserve">078924000   </t>
  </si>
  <si>
    <t xml:space="preserve">078217000   </t>
  </si>
  <si>
    <t xml:space="preserve">078551000   </t>
  </si>
  <si>
    <t xml:space="preserve">088702000   </t>
  </si>
  <si>
    <t xml:space="preserve">078761000   </t>
  </si>
  <si>
    <t xml:space="preserve">108722000   </t>
  </si>
  <si>
    <t xml:space="preserve">078213000   </t>
  </si>
  <si>
    <t xml:space="preserve">118717000   </t>
  </si>
  <si>
    <t xml:space="preserve">078561000   </t>
  </si>
  <si>
    <t xml:space="preserve">078206000   </t>
  </si>
  <si>
    <t xml:space="preserve">048703000   </t>
  </si>
  <si>
    <t xml:space="preserve">058702000   </t>
  </si>
  <si>
    <t xml:space="preserve">078591000   </t>
  </si>
  <si>
    <t xml:space="preserve">108773000   </t>
  </si>
  <si>
    <t xml:space="preserve">108714000   </t>
  </si>
  <si>
    <t xml:space="preserve">108768000   </t>
  </si>
  <si>
    <t xml:space="preserve">108660000   </t>
  </si>
  <si>
    <t xml:space="preserve">078630000   </t>
  </si>
  <si>
    <t xml:space="preserve">078964000   </t>
  </si>
  <si>
    <t xml:space="preserve">078562000   </t>
  </si>
  <si>
    <t xml:space="preserve">078984000   </t>
  </si>
  <si>
    <t xml:space="preserve">078757000   </t>
  </si>
  <si>
    <t xml:space="preserve">078715000   </t>
  </si>
  <si>
    <t xml:space="preserve">108705000   </t>
  </si>
  <si>
    <t xml:space="preserve">078960000   </t>
  </si>
  <si>
    <t xml:space="preserve">078224000   </t>
  </si>
  <si>
    <t xml:space="preserve">078935000   </t>
  </si>
  <si>
    <t xml:space="preserve">078974000   </t>
  </si>
  <si>
    <t xml:space="preserve">078548000   </t>
  </si>
  <si>
    <t xml:space="preserve">078221000   </t>
  </si>
  <si>
    <t xml:space="preserve">088755000   </t>
  </si>
  <si>
    <t xml:space="preserve">148758000   </t>
  </si>
  <si>
    <t>Arizona Agribusiness &amp; Equine Center, Inc. Paradise Valley</t>
  </si>
  <si>
    <t>Arizona Agribusiness &amp; Equine Center, Inc. Red Mountain</t>
  </si>
  <si>
    <t>Arizona Agribusiness &amp; Equine Center, Inc. SMCC</t>
  </si>
  <si>
    <t>Arizona Agribusiness &amp; Equine Center, Inc. Prescott Valley</t>
  </si>
  <si>
    <t>Arizona Agribusiness &amp; Equine Center, Inc. Estrella</t>
  </si>
  <si>
    <t>ASU Preparatory Academy Phoenix Elementary</t>
  </si>
  <si>
    <t>ASU Preparatory Academy Phoenix High School</t>
  </si>
  <si>
    <t>ASU Preparatory Academy Polytech High School</t>
  </si>
  <si>
    <t>ASU Preparatory Academy Polytech Elementary</t>
  </si>
  <si>
    <t>ASU Preparatory Academy Phoenix Middle School</t>
  </si>
  <si>
    <t>ASU Preparatory Academy Polytech Middle School</t>
  </si>
  <si>
    <t>BASIS Schools, Inc. Tucson</t>
  </si>
  <si>
    <t>BASIS Schools, Inc. Scottsdale</t>
  </si>
  <si>
    <t>BASIS Schools, Inc. Oro Valley</t>
  </si>
  <si>
    <t>BASIS Schools, Inc. Peoria</t>
  </si>
  <si>
    <t>BASIS Schools, Inc. Chandler</t>
  </si>
  <si>
    <t>BASIS Schools, Inc. Flagstaff</t>
  </si>
  <si>
    <t>BASIS Schools, Inc. Tucson North</t>
  </si>
  <si>
    <t>BASIS Schools, Inc. Mesa</t>
  </si>
  <si>
    <t>BASIS Schools, Inc. Ahwatukee</t>
  </si>
  <si>
    <t>BASIS Schools, Inc. OV Primary</t>
  </si>
  <si>
    <t>BASIS Schools, Inc. Prescott</t>
  </si>
  <si>
    <t>BASIS Schools, Inc.Phoenix Central</t>
  </si>
  <si>
    <t>BASIS Schools, Inc. Chandler Primary North</t>
  </si>
  <si>
    <t>BASIS Schools, Inc. Scottsdale Primary</t>
  </si>
  <si>
    <t>BASIS Schools, Inc. Chandler Primary</t>
  </si>
  <si>
    <t>BASIS Schools, Inc. Goodyear Primary</t>
  </si>
  <si>
    <t>BASIS Schools, Inc. Goodyear</t>
  </si>
  <si>
    <t xml:space="preserve">BASIS Schools, Inc. Phoenix </t>
  </si>
  <si>
    <t xml:space="preserve"> Total Maintenance Operation Expenditures</t>
  </si>
  <si>
    <t xml:space="preserve"> 1000 Regular Education all Classroom Instruction  </t>
  </si>
  <si>
    <t xml:space="preserve"> 1000 Special Education all Classroom Instruction </t>
  </si>
  <si>
    <t xml:space="preserve"> 2300 Regular Education General Administration </t>
  </si>
  <si>
    <t xml:space="preserve"> 2400 Regular Education  School Administration  </t>
  </si>
  <si>
    <t xml:space="preserve"> 2500 2800 Regular Education Business and Central </t>
  </si>
  <si>
    <t xml:space="preserve"> 2300 Special Education  General Administration  </t>
  </si>
  <si>
    <t xml:space="preserve"> 2400 Special Education School Administration </t>
  </si>
  <si>
    <t xml:space="preserve"> 2500 2800 Special Education  Business and Central  </t>
  </si>
  <si>
    <t xml:space="preserve"> 2600 Regular Education  Operation and Maintenance Plant Services</t>
  </si>
  <si>
    <t xml:space="preserve"> 2600 Special Education  Operation and Maintenance of Plant Services </t>
  </si>
  <si>
    <t xml:space="preserve"> 4000 Facilities Acquistion and Construction Services Total</t>
  </si>
  <si>
    <t xml:space="preserve"> 5000 Debt Service Total</t>
  </si>
  <si>
    <t xml:space="preserve"> Pupil Transportation 2700  6100 6200 6300 6600 6800</t>
  </si>
  <si>
    <t xml:space="preserve"> Instructional Improvement Project Actual Expenses</t>
  </si>
  <si>
    <t xml:space="preserve"> Total Structured English Immersion Project</t>
  </si>
  <si>
    <t xml:space="preserve"> Federal and State Projects Total</t>
  </si>
  <si>
    <t xml:space="preserve"> 2100 Regular Education all Support - Students  </t>
  </si>
  <si>
    <t xml:space="preserve"> 2100 Special Education all Support Services- Students  </t>
  </si>
  <si>
    <t xml:space="preserve"> 2200 Regular Education all Support Services - Instructional Staff </t>
  </si>
  <si>
    <t xml:space="preserve"> 3000 Regular Education all Operation of Noninstructional Services  6100 6200 6300 6600 6800</t>
  </si>
  <si>
    <t xml:space="preserve"> 6100 Regular Educ 1000 Classroom Instruc Salaries</t>
  </si>
  <si>
    <t>Not Submitted as of November 3, 2017</t>
  </si>
  <si>
    <t>Ahwatukee Foothills Prep, Inc.</t>
  </si>
  <si>
    <t>Ambassador Academy</t>
  </si>
  <si>
    <t>Arizona Agribusiness &amp; Equine Center INC.</t>
  </si>
  <si>
    <t>BASIS Schools, Inc.</t>
  </si>
  <si>
    <t>Choice Academies, Inc.</t>
  </si>
  <si>
    <t>ECA - Arizona, Inc.</t>
  </si>
  <si>
    <t>Highland Prep</t>
  </si>
  <si>
    <t>Patriot Academy, Inc.</t>
  </si>
  <si>
    <t>PS Charter Schools, Inc.</t>
  </si>
  <si>
    <t>Total/Pupil</t>
  </si>
  <si>
    <t>Expenditure 2900 Regular Education all Other Support Services  6100 6200 6300 6600 6800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</si>
</sst>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2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2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164" fontId="2" fillId="0" borderId="1" xfId="1" applyNumberFormat="1" applyFont="1" applyFill="1" applyBorder="1" applyAlignment="1">
      <alignment wrapText="1"/>
    </xf>
    <xf numFmtId="164" fontId="0" fillId="0" borderId="0" xfId="0" applyNumberFormat="1"/>
    <xf numFmtId="164" fontId="5" fillId="0" borderId="2" xfId="0" applyNumberFormat="1" applyFont="1" applyBorder="1" applyAlignment="1">
      <alignment horizontal="right" wrapText="1"/>
    </xf>
    <xf numFmtId="164" fontId="2" fillId="0" borderId="1" xfId="1" applyNumberFormat="1" applyFont="1" applyFill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0" fontId="0" fillId="0" borderId="0" xfId="0" applyFont="1"/>
    <xf numFmtId="164" fontId="6" fillId="0" borderId="4" xfId="0" applyNumberFormat="1" applyFont="1" applyFill="1" applyBorder="1" applyAlignment="1" applyProtection="1">
      <protection locked="0"/>
    </xf>
    <xf numFmtId="164" fontId="6" fillId="0" borderId="4" xfId="0" applyNumberFormat="1" applyFont="1" applyBorder="1" applyAlignment="1" applyProtection="1">
      <protection locked="0"/>
    </xf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NumberFormat="1" applyFont="1"/>
    <xf numFmtId="164" fontId="2" fillId="2" borderId="1" xfId="1" applyNumberFormat="1" applyFont="1" applyFill="1" applyBorder="1" applyAlignment="1">
      <alignment wrapText="1"/>
    </xf>
    <xf numFmtId="164" fontId="0" fillId="2" borderId="0" xfId="0" applyNumberFormat="1" applyFill="1"/>
    <xf numFmtId="164" fontId="2" fillId="2" borderId="0" xfId="1" applyNumberFormat="1" applyFont="1" applyFill="1" applyBorder="1" applyAlignment="1">
      <alignment horizontal="right" wrapText="1"/>
    </xf>
    <xf numFmtId="0" fontId="7" fillId="0" borderId="0" xfId="0" applyFont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37" fontId="6" fillId="0" borderId="4" xfId="0" applyNumberFormat="1" applyFont="1" applyBorder="1" applyProtection="1"/>
  </cellXfs>
  <cellStyles count="15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Normal" xfId="0" builtinId="0"/>
    <cellStyle name="Normal_Page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0"/>
  <sheetViews>
    <sheetView tabSelected="1" topLeftCell="L1" workbookViewId="0">
      <selection activeCell="S1" sqref="S1:S418"/>
    </sheetView>
  </sheetViews>
  <sheetFormatPr baseColWidth="10" defaultRowHeight="15" x14ac:dyDescent="0"/>
  <cols>
    <col min="1" max="2" width="10.83203125" style="9"/>
    <col min="3" max="3" width="11.6640625" customWidth="1"/>
    <col min="4" max="4" width="67.1640625" customWidth="1"/>
    <col min="5" max="5" width="13.83203125" style="2" bestFit="1" customWidth="1"/>
    <col min="6" max="6" width="13.83203125" style="2" customWidth="1"/>
    <col min="7" max="7" width="20.33203125" style="2" customWidth="1"/>
    <col min="8" max="8" width="12.83203125" style="2" bestFit="1" customWidth="1"/>
    <col min="9" max="9" width="15.83203125" style="2" customWidth="1"/>
    <col min="10" max="10" width="15" style="2" customWidth="1"/>
    <col min="11" max="11" width="12.5" style="2" customWidth="1"/>
    <col min="12" max="12" width="2.5" style="13" customWidth="1"/>
    <col min="13" max="13" width="17" style="2" customWidth="1"/>
    <col min="14" max="14" width="17.5" style="2" customWidth="1"/>
    <col min="15" max="15" width="15" style="2" customWidth="1"/>
    <col min="16" max="16" width="14.83203125" style="2" customWidth="1"/>
    <col min="17" max="17" width="18.5" style="2" customWidth="1"/>
    <col min="18" max="19" width="19.83203125" style="2" customWidth="1"/>
    <col min="20" max="20" width="3.33203125" style="13" customWidth="1"/>
    <col min="21" max="21" width="14.5" style="2" customWidth="1"/>
    <col min="22" max="22" width="17.5" style="2" customWidth="1"/>
    <col min="23" max="23" width="14.83203125" style="2" customWidth="1"/>
    <col min="24" max="24" width="19.6640625" style="2" customWidth="1"/>
    <col min="25" max="25" width="3.1640625" style="13" customWidth="1"/>
    <col min="26" max="26" width="16.83203125" style="2" customWidth="1"/>
    <col min="27" max="27" width="18.1640625" style="2" customWidth="1"/>
    <col min="28" max="28" width="19.83203125" style="2" customWidth="1"/>
    <col min="29" max="29" width="17.5" style="2" customWidth="1"/>
    <col min="30" max="30" width="10.6640625" style="2" customWidth="1"/>
    <col min="31" max="31" width="10.83203125" style="2" customWidth="1"/>
    <col min="32" max="32" width="19.33203125" style="2" customWidth="1"/>
    <col min="33" max="33" width="4.83203125" style="13" customWidth="1"/>
    <col min="34" max="34" width="18.33203125" style="2" customWidth="1"/>
    <col min="35" max="35" width="18.1640625" style="2" customWidth="1"/>
    <col min="36" max="36" width="17.6640625" style="2" customWidth="1"/>
    <col min="37" max="37" width="15.83203125" style="2" customWidth="1"/>
    <col min="38" max="39" width="17.6640625" style="2" customWidth="1"/>
    <col min="40" max="40" width="22.6640625" style="2" customWidth="1"/>
  </cols>
  <sheetData>
    <row r="1" spans="1:40" ht="84">
      <c r="A1" s="9" t="s">
        <v>390</v>
      </c>
      <c r="B1" s="10" t="s">
        <v>391</v>
      </c>
      <c r="C1" t="s">
        <v>393</v>
      </c>
      <c r="D1" t="s">
        <v>392</v>
      </c>
      <c r="E1" s="1" t="s">
        <v>840</v>
      </c>
      <c r="F1" s="1" t="s">
        <v>872</v>
      </c>
      <c r="G1" s="1" t="s">
        <v>841</v>
      </c>
      <c r="H1" s="1" t="s">
        <v>842</v>
      </c>
      <c r="I1" s="1" t="s">
        <v>857</v>
      </c>
      <c r="J1" s="1" t="s">
        <v>858</v>
      </c>
      <c r="K1" s="1" t="s">
        <v>859</v>
      </c>
      <c r="L1" s="12"/>
      <c r="M1" s="1" t="s">
        <v>843</v>
      </c>
      <c r="N1" s="1" t="s">
        <v>844</v>
      </c>
      <c r="O1" s="1" t="s">
        <v>845</v>
      </c>
      <c r="P1" s="1" t="s">
        <v>846</v>
      </c>
      <c r="Q1" s="1" t="s">
        <v>847</v>
      </c>
      <c r="R1" s="1" t="s">
        <v>848</v>
      </c>
      <c r="S1" s="1" t="s">
        <v>873</v>
      </c>
      <c r="T1" s="12"/>
      <c r="U1" s="1" t="s">
        <v>849</v>
      </c>
      <c r="V1" s="1" t="s">
        <v>850</v>
      </c>
      <c r="W1" s="1" t="s">
        <v>851</v>
      </c>
      <c r="X1" s="1" t="s">
        <v>852</v>
      </c>
      <c r="Y1" s="12"/>
      <c r="Z1" s="1" t="s">
        <v>853</v>
      </c>
      <c r="AA1" s="1" t="s">
        <v>854</v>
      </c>
      <c r="AB1" s="1" t="s">
        <v>855</v>
      </c>
      <c r="AC1" s="1" t="s">
        <v>856</v>
      </c>
      <c r="AD1" s="1" t="s">
        <v>389</v>
      </c>
      <c r="AE1" s="1" t="s">
        <v>388</v>
      </c>
      <c r="AF1" s="1" t="s">
        <v>860</v>
      </c>
      <c r="AG1" s="12"/>
      <c r="AH1" s="1" t="s">
        <v>861</v>
      </c>
      <c r="AI1" s="1" t="s">
        <v>382</v>
      </c>
      <c r="AJ1" s="1" t="s">
        <v>385</v>
      </c>
      <c r="AK1" s="1" t="s">
        <v>386</v>
      </c>
      <c r="AL1" s="1" t="s">
        <v>384</v>
      </c>
      <c r="AM1" s="1" t="s">
        <v>383</v>
      </c>
      <c r="AN1" s="1" t="s">
        <v>387</v>
      </c>
    </row>
    <row r="2" spans="1:40">
      <c r="A2" s="9">
        <v>1</v>
      </c>
      <c r="B2" s="9">
        <v>64</v>
      </c>
      <c r="C2" t="s">
        <v>394</v>
      </c>
      <c r="D2" t="s">
        <v>0</v>
      </c>
      <c r="E2" s="2">
        <v>480509</v>
      </c>
      <c r="F2" s="2">
        <f>E2/B2</f>
        <v>7507.953125</v>
      </c>
      <c r="G2" s="2">
        <v>196395</v>
      </c>
      <c r="H2" s="2">
        <v>0</v>
      </c>
      <c r="I2" s="2">
        <v>22033</v>
      </c>
      <c r="J2" s="2">
        <v>10245</v>
      </c>
      <c r="K2" s="2">
        <v>22512</v>
      </c>
      <c r="M2" s="2">
        <v>11448</v>
      </c>
      <c r="N2" s="2">
        <v>49169</v>
      </c>
      <c r="O2" s="2">
        <v>11976</v>
      </c>
      <c r="P2" s="2">
        <v>0</v>
      </c>
      <c r="Q2" s="3">
        <v>975</v>
      </c>
      <c r="R2" s="2">
        <v>2000</v>
      </c>
      <c r="S2" s="2">
        <v>0</v>
      </c>
      <c r="U2" s="2">
        <v>105934</v>
      </c>
      <c r="V2" s="2">
        <v>0</v>
      </c>
      <c r="W2" s="2">
        <v>0</v>
      </c>
      <c r="X2" s="4">
        <v>0</v>
      </c>
      <c r="Y2" s="14"/>
      <c r="Z2" s="2">
        <v>0</v>
      </c>
      <c r="AA2" s="2">
        <v>2299</v>
      </c>
      <c r="AB2" s="2">
        <v>0</v>
      </c>
      <c r="AC2" s="2">
        <v>4866</v>
      </c>
      <c r="AD2" s="2">
        <v>0</v>
      </c>
      <c r="AE2" s="2">
        <v>0</v>
      </c>
      <c r="AF2" s="2">
        <v>0</v>
      </c>
      <c r="AH2" s="2">
        <v>167152</v>
      </c>
      <c r="AI2" s="4">
        <v>13940</v>
      </c>
      <c r="AL2" s="2">
        <v>12888</v>
      </c>
      <c r="AM2" s="2">
        <v>2415</v>
      </c>
    </row>
    <row r="3" spans="1:40">
      <c r="A3" s="9">
        <v>2</v>
      </c>
      <c r="B3" s="9">
        <v>630</v>
      </c>
      <c r="C3" t="s">
        <v>395</v>
      </c>
      <c r="D3" t="s">
        <v>1</v>
      </c>
      <c r="E3" s="2">
        <v>4088501</v>
      </c>
      <c r="F3" s="2">
        <f t="shared" ref="F3:F66" si="0">E3/B3</f>
        <v>6489.684126984127</v>
      </c>
      <c r="G3" s="2">
        <v>1384335</v>
      </c>
      <c r="H3" s="2">
        <v>62737</v>
      </c>
      <c r="I3" s="2">
        <v>116727</v>
      </c>
      <c r="J3" s="2">
        <v>41763</v>
      </c>
      <c r="K3" s="2">
        <v>17510</v>
      </c>
      <c r="M3" s="2">
        <v>65585</v>
      </c>
      <c r="N3" s="2">
        <v>508419</v>
      </c>
      <c r="O3" s="2">
        <v>160308</v>
      </c>
      <c r="P3" s="2">
        <v>0</v>
      </c>
      <c r="Q3" s="5">
        <v>0</v>
      </c>
      <c r="R3" s="2">
        <v>0</v>
      </c>
      <c r="S3" s="2">
        <v>0</v>
      </c>
      <c r="U3" s="2">
        <v>1119594</v>
      </c>
      <c r="V3" s="2">
        <v>0</v>
      </c>
      <c r="W3" s="2">
        <v>0</v>
      </c>
      <c r="X3" s="4">
        <v>0</v>
      </c>
      <c r="Y3" s="14"/>
      <c r="Z3" s="2">
        <v>74564</v>
      </c>
      <c r="AA3" s="2">
        <v>23680</v>
      </c>
      <c r="AB3" s="2">
        <v>0</v>
      </c>
      <c r="AC3" s="2">
        <v>0</v>
      </c>
      <c r="AD3" s="2">
        <v>0</v>
      </c>
      <c r="AE3" s="2">
        <v>0</v>
      </c>
      <c r="AF3" s="2">
        <v>276818</v>
      </c>
      <c r="AH3" s="2">
        <v>1016034</v>
      </c>
      <c r="AI3" s="4">
        <v>248624</v>
      </c>
      <c r="AJ3" s="2">
        <v>55215</v>
      </c>
      <c r="AK3" s="2">
        <v>7522</v>
      </c>
      <c r="AL3" s="2">
        <v>100135</v>
      </c>
      <c r="AM3" s="2">
        <v>6808</v>
      </c>
      <c r="AN3" s="2">
        <v>12734</v>
      </c>
    </row>
    <row r="4" spans="1:40">
      <c r="A4" s="9">
        <v>3</v>
      </c>
      <c r="B4" s="9">
        <v>121</v>
      </c>
      <c r="C4" t="s">
        <v>396</v>
      </c>
      <c r="D4" t="s">
        <v>2</v>
      </c>
      <c r="E4" s="2">
        <v>931189</v>
      </c>
      <c r="F4" s="2">
        <f t="shared" si="0"/>
        <v>7695.7768595041325</v>
      </c>
      <c r="G4" s="2">
        <v>397967</v>
      </c>
      <c r="H4" s="2">
        <v>43904</v>
      </c>
      <c r="I4" s="2">
        <v>4042</v>
      </c>
      <c r="J4" s="2">
        <v>0</v>
      </c>
      <c r="K4" s="2">
        <v>0</v>
      </c>
      <c r="M4" s="2">
        <v>0</v>
      </c>
      <c r="N4" s="2">
        <v>160155</v>
      </c>
      <c r="O4" s="2">
        <v>53488</v>
      </c>
      <c r="P4" s="2">
        <v>0</v>
      </c>
      <c r="Q4" s="5">
        <v>0</v>
      </c>
      <c r="R4" s="2">
        <v>0</v>
      </c>
      <c r="S4" s="2">
        <v>0</v>
      </c>
      <c r="U4" s="2">
        <v>81550</v>
      </c>
      <c r="V4" s="2">
        <v>0</v>
      </c>
      <c r="W4" s="2">
        <v>0</v>
      </c>
      <c r="X4" s="4">
        <v>23839</v>
      </c>
      <c r="Y4" s="14"/>
      <c r="Z4" s="2">
        <v>39960</v>
      </c>
      <c r="AA4" s="2">
        <v>2400</v>
      </c>
      <c r="AB4" s="2">
        <v>0</v>
      </c>
      <c r="AC4" s="2">
        <v>38811</v>
      </c>
      <c r="AD4" s="2">
        <v>6035</v>
      </c>
      <c r="AE4" s="2">
        <v>0</v>
      </c>
      <c r="AF4" s="2">
        <v>2588</v>
      </c>
      <c r="AH4" s="2">
        <v>261846</v>
      </c>
      <c r="AI4" s="4">
        <v>92457</v>
      </c>
      <c r="AJ4" s="2">
        <v>34309</v>
      </c>
      <c r="AK4" s="2">
        <v>4238</v>
      </c>
      <c r="AL4" s="2">
        <v>29183</v>
      </c>
      <c r="AM4" s="2">
        <v>12842</v>
      </c>
      <c r="AN4" s="2">
        <v>1639</v>
      </c>
    </row>
    <row r="5" spans="1:40">
      <c r="A5" s="9">
        <v>4</v>
      </c>
      <c r="B5" s="9">
        <v>92</v>
      </c>
      <c r="C5" t="s">
        <v>397</v>
      </c>
      <c r="D5" t="s">
        <v>3</v>
      </c>
      <c r="E5" s="2">
        <v>953182</v>
      </c>
      <c r="F5" s="2">
        <f t="shared" si="0"/>
        <v>10360.673913043478</v>
      </c>
      <c r="G5" s="2">
        <v>226957</v>
      </c>
      <c r="H5" s="2">
        <v>15151</v>
      </c>
      <c r="I5" s="2">
        <v>3482</v>
      </c>
      <c r="J5" s="2">
        <v>2804</v>
      </c>
      <c r="K5" s="2">
        <v>0</v>
      </c>
      <c r="M5" s="2">
        <v>0</v>
      </c>
      <c r="N5" s="2">
        <v>183245</v>
      </c>
      <c r="O5" s="2">
        <v>35900</v>
      </c>
      <c r="P5" s="2">
        <v>0</v>
      </c>
      <c r="Q5" s="5">
        <v>0</v>
      </c>
      <c r="R5" s="2">
        <v>0</v>
      </c>
      <c r="S5" s="2">
        <v>0</v>
      </c>
      <c r="U5" s="2">
        <v>104069</v>
      </c>
      <c r="V5" s="2">
        <v>0</v>
      </c>
      <c r="W5" s="2">
        <v>0</v>
      </c>
      <c r="X5" s="4">
        <v>72258</v>
      </c>
      <c r="Y5" s="14"/>
      <c r="Z5" s="2">
        <v>32789</v>
      </c>
      <c r="AA5" s="2">
        <v>3664</v>
      </c>
      <c r="AB5" s="2">
        <v>0</v>
      </c>
      <c r="AC5" s="2">
        <v>162630</v>
      </c>
      <c r="AD5" s="2">
        <v>0</v>
      </c>
      <c r="AE5" s="2">
        <v>0</v>
      </c>
      <c r="AF5" s="2">
        <v>62690</v>
      </c>
      <c r="AH5" s="2">
        <v>167351</v>
      </c>
      <c r="AI5" s="4">
        <v>57800</v>
      </c>
      <c r="AJ5" s="2">
        <v>12000</v>
      </c>
      <c r="AK5" s="2">
        <v>3151</v>
      </c>
      <c r="AL5" s="2">
        <v>1319</v>
      </c>
      <c r="AM5" s="2">
        <v>487</v>
      </c>
    </row>
    <row r="6" spans="1:40">
      <c r="A6" s="9">
        <v>5</v>
      </c>
      <c r="B6">
        <v>505</v>
      </c>
      <c r="C6" t="s">
        <v>398</v>
      </c>
      <c r="D6" t="s">
        <v>4</v>
      </c>
      <c r="E6" s="2">
        <v>3277043</v>
      </c>
      <c r="F6" s="2">
        <f t="shared" si="0"/>
        <v>6489.1940594059406</v>
      </c>
      <c r="G6" s="2">
        <v>929848</v>
      </c>
      <c r="H6" s="2">
        <v>45487</v>
      </c>
      <c r="I6" s="2">
        <v>87882</v>
      </c>
      <c r="J6" s="2">
        <v>1993</v>
      </c>
      <c r="K6" s="2">
        <v>29124</v>
      </c>
      <c r="M6" s="2">
        <v>308</v>
      </c>
      <c r="N6" s="2">
        <v>210934</v>
      </c>
      <c r="O6" s="2">
        <v>691653</v>
      </c>
      <c r="P6" s="2">
        <v>0</v>
      </c>
      <c r="Q6" s="2">
        <v>0</v>
      </c>
      <c r="R6" s="2">
        <v>0</v>
      </c>
      <c r="S6" s="2">
        <v>0</v>
      </c>
      <c r="U6" s="2">
        <v>208251</v>
      </c>
      <c r="V6" s="2">
        <v>0</v>
      </c>
      <c r="W6" s="2">
        <v>0</v>
      </c>
      <c r="X6" s="2">
        <v>446518</v>
      </c>
      <c r="Z6" s="2">
        <v>1194</v>
      </c>
      <c r="AA6" s="2">
        <v>18769</v>
      </c>
      <c r="AB6" s="2">
        <v>0</v>
      </c>
      <c r="AC6" s="2">
        <v>315478</v>
      </c>
      <c r="AD6" s="2">
        <v>23972</v>
      </c>
      <c r="AE6" s="2">
        <v>11434</v>
      </c>
      <c r="AF6" s="2">
        <v>36000</v>
      </c>
      <c r="AH6" s="2">
        <v>692836</v>
      </c>
      <c r="AI6" s="2">
        <v>174026</v>
      </c>
      <c r="AJ6" s="2">
        <v>13424</v>
      </c>
      <c r="AK6" s="2">
        <v>1246</v>
      </c>
      <c r="AL6" s="2">
        <v>40340</v>
      </c>
      <c r="AM6" s="2">
        <v>14903.88</v>
      </c>
      <c r="AN6" s="2">
        <v>7742</v>
      </c>
    </row>
    <row r="7" spans="1:40">
      <c r="A7" s="9">
        <v>6</v>
      </c>
      <c r="B7">
        <v>419</v>
      </c>
      <c r="C7" t="s">
        <v>399</v>
      </c>
      <c r="D7" t="s">
        <v>5</v>
      </c>
      <c r="E7" s="2">
        <v>4917115</v>
      </c>
      <c r="F7" s="2">
        <f t="shared" si="0"/>
        <v>11735.35799522673</v>
      </c>
      <c r="G7" s="2">
        <v>1131376</v>
      </c>
      <c r="H7" s="2">
        <v>40622</v>
      </c>
      <c r="I7" s="2">
        <v>201684</v>
      </c>
      <c r="J7" s="2">
        <v>10784</v>
      </c>
      <c r="K7" s="2">
        <v>68297</v>
      </c>
      <c r="M7" s="2">
        <v>0</v>
      </c>
      <c r="N7" s="2">
        <v>385697</v>
      </c>
      <c r="O7" s="2">
        <v>1524319</v>
      </c>
      <c r="P7" s="2">
        <v>0</v>
      </c>
      <c r="Q7" s="2">
        <v>31953</v>
      </c>
      <c r="R7" s="2">
        <v>0</v>
      </c>
      <c r="S7" s="2">
        <v>0</v>
      </c>
      <c r="U7" s="2">
        <v>638290</v>
      </c>
      <c r="V7" s="2">
        <v>0</v>
      </c>
      <c r="W7" s="2">
        <v>0</v>
      </c>
      <c r="X7" s="2">
        <v>228833</v>
      </c>
      <c r="Z7" s="2">
        <v>19637</v>
      </c>
      <c r="AA7" s="2">
        <v>15775</v>
      </c>
      <c r="AB7" s="2">
        <v>0</v>
      </c>
      <c r="AC7" s="2">
        <v>291998</v>
      </c>
      <c r="AD7" s="2">
        <v>16202</v>
      </c>
      <c r="AE7" s="2">
        <v>41564</v>
      </c>
      <c r="AF7" s="2">
        <v>42250</v>
      </c>
      <c r="AH7" s="2">
        <v>846087</v>
      </c>
      <c r="AI7" s="2">
        <v>196776</v>
      </c>
      <c r="AJ7" s="2">
        <v>14108</v>
      </c>
      <c r="AK7" s="2">
        <v>5439</v>
      </c>
      <c r="AL7" s="2">
        <v>29391</v>
      </c>
      <c r="AM7" s="2">
        <v>21694</v>
      </c>
      <c r="AN7" s="2">
        <v>10051</v>
      </c>
    </row>
    <row r="8" spans="1:40">
      <c r="A8" s="9">
        <v>7</v>
      </c>
      <c r="B8">
        <v>585</v>
      </c>
      <c r="C8" t="s">
        <v>400</v>
      </c>
      <c r="D8" t="s">
        <v>5</v>
      </c>
      <c r="E8" s="2">
        <v>3787559</v>
      </c>
      <c r="F8" s="2">
        <f t="shared" si="0"/>
        <v>6474.4598290598287</v>
      </c>
      <c r="G8" s="2">
        <v>1103999</v>
      </c>
      <c r="H8" s="2">
        <v>46602</v>
      </c>
      <c r="I8" s="2">
        <v>39266</v>
      </c>
      <c r="J8" s="2">
        <v>121</v>
      </c>
      <c r="K8" s="2">
        <v>83944</v>
      </c>
      <c r="M8" s="2">
        <v>2967</v>
      </c>
      <c r="N8" s="2">
        <v>279086</v>
      </c>
      <c r="O8" s="2">
        <v>776977</v>
      </c>
      <c r="P8" s="2">
        <v>0</v>
      </c>
      <c r="Q8" s="2">
        <v>0</v>
      </c>
      <c r="R8" s="2">
        <v>0</v>
      </c>
      <c r="S8" s="2">
        <v>0</v>
      </c>
      <c r="U8" s="2">
        <v>217796</v>
      </c>
      <c r="V8" s="2">
        <v>0</v>
      </c>
      <c r="W8" s="2">
        <v>0</v>
      </c>
      <c r="X8" s="2">
        <v>489110</v>
      </c>
      <c r="Z8" s="2">
        <v>1350</v>
      </c>
      <c r="AA8" s="2">
        <v>21925</v>
      </c>
      <c r="AB8" s="2">
        <v>0</v>
      </c>
      <c r="AC8" s="2">
        <v>361174</v>
      </c>
      <c r="AD8" s="2">
        <v>20828</v>
      </c>
      <c r="AE8" s="2">
        <v>20534</v>
      </c>
      <c r="AF8" s="2">
        <v>34430</v>
      </c>
      <c r="AH8" s="2">
        <v>869976</v>
      </c>
      <c r="AI8" s="2">
        <v>196180</v>
      </c>
      <c r="AJ8" s="2">
        <v>15413.64</v>
      </c>
      <c r="AK8" s="2">
        <v>768</v>
      </c>
      <c r="AL8" s="2">
        <v>24761</v>
      </c>
      <c r="AM8" s="2">
        <v>26597</v>
      </c>
      <c r="AN8" s="2">
        <v>13862</v>
      </c>
    </row>
    <row r="9" spans="1:40">
      <c r="A9" s="9">
        <v>8</v>
      </c>
      <c r="B9" s="9">
        <v>699</v>
      </c>
      <c r="C9" t="s">
        <v>401</v>
      </c>
      <c r="D9" t="s">
        <v>6</v>
      </c>
      <c r="E9" s="2">
        <v>5142644</v>
      </c>
      <c r="F9" s="2">
        <f t="shared" si="0"/>
        <v>7357.144492131617</v>
      </c>
      <c r="G9" s="2">
        <v>2223438</v>
      </c>
      <c r="H9" s="2">
        <v>54837</v>
      </c>
      <c r="I9" s="2">
        <v>131738</v>
      </c>
      <c r="J9" s="2">
        <v>87365</v>
      </c>
      <c r="K9" s="2">
        <v>0</v>
      </c>
      <c r="M9" s="2">
        <v>420393</v>
      </c>
      <c r="N9" s="2">
        <v>500883</v>
      </c>
      <c r="O9" s="2">
        <v>114398</v>
      </c>
      <c r="P9" s="2">
        <v>23828</v>
      </c>
      <c r="Q9" s="5">
        <v>5957</v>
      </c>
      <c r="R9" s="2">
        <v>0</v>
      </c>
      <c r="S9" s="2">
        <v>0</v>
      </c>
      <c r="U9" s="2">
        <v>451578</v>
      </c>
      <c r="V9" s="2">
        <v>0</v>
      </c>
      <c r="W9" s="2">
        <v>0</v>
      </c>
      <c r="X9" s="4">
        <v>674689</v>
      </c>
      <c r="Y9" s="14"/>
      <c r="Z9" s="2">
        <v>0</v>
      </c>
      <c r="AA9" s="2">
        <v>5756</v>
      </c>
      <c r="AB9" s="2">
        <v>0</v>
      </c>
      <c r="AC9" s="2">
        <v>73855</v>
      </c>
      <c r="AD9" s="2">
        <v>51687</v>
      </c>
      <c r="AE9" s="2">
        <v>0</v>
      </c>
      <c r="AF9" s="2">
        <v>0</v>
      </c>
      <c r="AH9" s="2">
        <v>1583631</v>
      </c>
      <c r="AI9" s="4">
        <v>456361</v>
      </c>
      <c r="AJ9" s="2">
        <v>40469</v>
      </c>
      <c r="AK9" s="2">
        <v>14368</v>
      </c>
      <c r="AL9" s="2">
        <v>101253</v>
      </c>
      <c r="AM9" s="2">
        <v>18019</v>
      </c>
      <c r="AN9" s="2">
        <v>64174</v>
      </c>
    </row>
    <row r="10" spans="1:40">
      <c r="A10" s="9">
        <v>9</v>
      </c>
      <c r="B10" s="9">
        <v>128</v>
      </c>
      <c r="C10" t="s">
        <v>402</v>
      </c>
      <c r="D10" t="s">
        <v>7</v>
      </c>
      <c r="E10" s="2">
        <v>1133633</v>
      </c>
      <c r="F10" s="2">
        <f t="shared" si="0"/>
        <v>8856.5078125</v>
      </c>
      <c r="G10" s="2">
        <v>283073</v>
      </c>
      <c r="H10" s="2">
        <v>0</v>
      </c>
      <c r="I10" s="2">
        <v>58824</v>
      </c>
      <c r="J10" s="2">
        <v>4500</v>
      </c>
      <c r="K10" s="2">
        <v>0</v>
      </c>
      <c r="M10" s="2">
        <v>28106</v>
      </c>
      <c r="N10" s="2">
        <v>110392</v>
      </c>
      <c r="O10" s="2">
        <v>60956</v>
      </c>
      <c r="P10" s="2">
        <v>0</v>
      </c>
      <c r="Q10" s="5">
        <v>48447</v>
      </c>
      <c r="R10" s="2">
        <v>0</v>
      </c>
      <c r="S10" s="2">
        <v>0</v>
      </c>
      <c r="U10" s="2">
        <v>173013</v>
      </c>
      <c r="V10" s="2">
        <v>0</v>
      </c>
      <c r="W10" s="2">
        <v>0</v>
      </c>
      <c r="X10" s="4">
        <v>235132</v>
      </c>
      <c r="Y10" s="14"/>
      <c r="Z10" s="2">
        <v>0</v>
      </c>
      <c r="AA10" s="2">
        <v>5383</v>
      </c>
      <c r="AB10" s="2">
        <v>0</v>
      </c>
      <c r="AC10" s="2">
        <v>40413</v>
      </c>
      <c r="AD10" s="2">
        <v>9274</v>
      </c>
      <c r="AE10" s="2">
        <v>0</v>
      </c>
      <c r="AF10" s="2">
        <v>0</v>
      </c>
      <c r="AH10" s="2">
        <v>238578</v>
      </c>
      <c r="AI10" s="4">
        <v>39951</v>
      </c>
      <c r="AL10" s="2">
        <v>3359</v>
      </c>
      <c r="AM10" s="2">
        <v>1185</v>
      </c>
    </row>
    <row r="11" spans="1:40">
      <c r="A11" s="9">
        <v>10</v>
      </c>
      <c r="B11" s="9">
        <v>176</v>
      </c>
      <c r="C11" t="s">
        <v>403</v>
      </c>
      <c r="D11" t="s">
        <v>8</v>
      </c>
      <c r="E11" s="2">
        <v>1460102</v>
      </c>
      <c r="F11" s="2">
        <f t="shared" si="0"/>
        <v>8296.0340909090901</v>
      </c>
      <c r="G11" s="2">
        <v>572498</v>
      </c>
      <c r="H11" s="2">
        <v>32678</v>
      </c>
      <c r="I11" s="2">
        <v>0</v>
      </c>
      <c r="J11" s="2">
        <v>0</v>
      </c>
      <c r="K11" s="2">
        <v>0</v>
      </c>
      <c r="M11" s="2">
        <v>0</v>
      </c>
      <c r="N11" s="2">
        <v>330437</v>
      </c>
      <c r="O11" s="2">
        <v>0</v>
      </c>
      <c r="P11" s="2">
        <v>0</v>
      </c>
      <c r="Q11" s="5">
        <v>0</v>
      </c>
      <c r="R11" s="2">
        <v>0</v>
      </c>
      <c r="S11" s="2">
        <v>0</v>
      </c>
      <c r="U11" s="2">
        <v>293170</v>
      </c>
      <c r="V11" s="2">
        <v>0</v>
      </c>
      <c r="W11" s="2">
        <v>0</v>
      </c>
      <c r="X11" s="4">
        <v>0</v>
      </c>
      <c r="Y11" s="14"/>
      <c r="Z11" s="2">
        <v>0</v>
      </c>
      <c r="AA11" s="2">
        <v>13659</v>
      </c>
      <c r="AB11" s="2">
        <v>0</v>
      </c>
      <c r="AC11" s="2">
        <v>88102</v>
      </c>
      <c r="AD11" s="2">
        <v>0</v>
      </c>
      <c r="AE11" s="2">
        <v>41005</v>
      </c>
      <c r="AF11" s="2">
        <v>0</v>
      </c>
      <c r="AH11" s="2">
        <v>443654</v>
      </c>
      <c r="AI11" s="4">
        <v>58467</v>
      </c>
      <c r="AJ11" s="2">
        <v>18174</v>
      </c>
      <c r="AL11" s="2">
        <v>19762</v>
      </c>
      <c r="AM11" s="2">
        <v>24672</v>
      </c>
      <c r="AN11" s="2">
        <v>25943</v>
      </c>
    </row>
    <row r="12" spans="1:40">
      <c r="A12" s="9">
        <v>11</v>
      </c>
      <c r="B12" s="9">
        <v>183</v>
      </c>
      <c r="C12" t="s">
        <v>404</v>
      </c>
      <c r="D12" t="s">
        <v>9</v>
      </c>
      <c r="E12" s="2">
        <v>1340299</v>
      </c>
      <c r="F12" s="2">
        <f t="shared" si="0"/>
        <v>7324.0382513661198</v>
      </c>
      <c r="G12" s="2">
        <v>492051</v>
      </c>
      <c r="H12" s="2">
        <v>20800</v>
      </c>
      <c r="I12" s="2">
        <v>0</v>
      </c>
      <c r="J12" s="2">
        <v>0</v>
      </c>
      <c r="K12" s="2">
        <v>1531</v>
      </c>
      <c r="M12" s="2">
        <v>60400</v>
      </c>
      <c r="N12" s="2">
        <v>251119</v>
      </c>
      <c r="O12" s="2">
        <v>46562</v>
      </c>
      <c r="P12" s="2">
        <v>0</v>
      </c>
      <c r="Q12" s="5">
        <v>0</v>
      </c>
      <c r="R12" s="2">
        <v>0</v>
      </c>
      <c r="S12" s="2">
        <v>0</v>
      </c>
      <c r="U12" s="2">
        <v>327884</v>
      </c>
      <c r="V12" s="2">
        <v>0</v>
      </c>
      <c r="W12" s="2">
        <v>0</v>
      </c>
      <c r="X12" s="4">
        <v>0</v>
      </c>
      <c r="Y12" s="14"/>
      <c r="Z12" s="2">
        <v>2411</v>
      </c>
      <c r="AA12" s="2">
        <v>7237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H12" s="2">
        <v>356851</v>
      </c>
      <c r="AI12" s="4">
        <v>123612</v>
      </c>
      <c r="AL12" s="2">
        <v>10886</v>
      </c>
      <c r="AN12" s="2">
        <v>702</v>
      </c>
    </row>
    <row r="13" spans="1:40">
      <c r="A13" s="9">
        <v>12</v>
      </c>
      <c r="B13" s="9">
        <v>398</v>
      </c>
      <c r="C13" t="s">
        <v>405</v>
      </c>
      <c r="D13" t="s">
        <v>10</v>
      </c>
      <c r="E13" s="2">
        <v>3315333</v>
      </c>
      <c r="F13" s="2">
        <f t="shared" si="0"/>
        <v>8329.9824120603007</v>
      </c>
      <c r="G13" s="2">
        <v>1059964</v>
      </c>
      <c r="H13" s="2">
        <v>37040</v>
      </c>
      <c r="I13" s="2">
        <v>214004</v>
      </c>
      <c r="J13" s="2">
        <v>54550</v>
      </c>
      <c r="K13" s="2">
        <v>54583</v>
      </c>
      <c r="M13" s="2">
        <v>7687</v>
      </c>
      <c r="N13" s="2">
        <v>227889</v>
      </c>
      <c r="O13" s="2">
        <v>116526</v>
      </c>
      <c r="P13" s="2">
        <v>0</v>
      </c>
      <c r="Q13" s="5">
        <v>0</v>
      </c>
      <c r="R13" s="2">
        <v>15000</v>
      </c>
      <c r="S13" s="2">
        <v>0</v>
      </c>
      <c r="U13" s="2">
        <v>186559</v>
      </c>
      <c r="V13" s="2">
        <v>0</v>
      </c>
      <c r="W13" s="2">
        <v>0</v>
      </c>
      <c r="X13" s="4">
        <v>431521</v>
      </c>
      <c r="Y13" s="14"/>
      <c r="Z13" s="2">
        <v>114064</v>
      </c>
      <c r="AA13" s="2">
        <v>20035</v>
      </c>
      <c r="AB13" s="2">
        <v>0</v>
      </c>
      <c r="AC13" s="2">
        <v>325842</v>
      </c>
      <c r="AD13" s="2">
        <v>0</v>
      </c>
      <c r="AE13" s="2">
        <v>0</v>
      </c>
      <c r="AF13" s="2">
        <v>220226</v>
      </c>
      <c r="AH13" s="2">
        <v>798880</v>
      </c>
      <c r="AI13" s="4">
        <v>189793</v>
      </c>
      <c r="AJ13" s="2">
        <v>16959</v>
      </c>
      <c r="AK13" s="2">
        <v>13974</v>
      </c>
      <c r="AL13" s="2">
        <v>43874</v>
      </c>
      <c r="AM13" s="2">
        <v>22702</v>
      </c>
      <c r="AN13" s="2">
        <v>4715</v>
      </c>
    </row>
    <row r="14" spans="1:40">
      <c r="A14" s="9">
        <v>13</v>
      </c>
      <c r="B14" s="9">
        <v>452</v>
      </c>
      <c r="C14" t="s">
        <v>406</v>
      </c>
      <c r="D14" t="s">
        <v>11</v>
      </c>
      <c r="E14" s="2">
        <v>3150989</v>
      </c>
      <c r="F14" s="2">
        <f t="shared" si="0"/>
        <v>6971.2146017699115</v>
      </c>
      <c r="G14" s="2">
        <v>1143264</v>
      </c>
      <c r="H14" s="2">
        <v>191555</v>
      </c>
      <c r="I14" s="2">
        <v>18280</v>
      </c>
      <c r="J14" s="2">
        <v>55529</v>
      </c>
      <c r="K14" s="2">
        <v>419</v>
      </c>
      <c r="M14" s="2">
        <v>301388</v>
      </c>
      <c r="N14" s="2">
        <v>241064</v>
      </c>
      <c r="O14" s="2">
        <v>160381</v>
      </c>
      <c r="P14" s="2">
        <v>0</v>
      </c>
      <c r="Q14" s="5">
        <v>0</v>
      </c>
      <c r="R14" s="2">
        <v>0</v>
      </c>
      <c r="S14" s="2">
        <v>0</v>
      </c>
      <c r="U14" s="2">
        <v>282484</v>
      </c>
      <c r="V14" s="2">
        <v>0</v>
      </c>
      <c r="W14" s="2">
        <v>0</v>
      </c>
      <c r="X14" s="4">
        <v>161336</v>
      </c>
      <c r="Y14" s="14"/>
      <c r="Z14" s="2">
        <v>5019</v>
      </c>
      <c r="AA14" s="2">
        <v>19533</v>
      </c>
      <c r="AB14" s="2">
        <v>0</v>
      </c>
      <c r="AC14" s="2">
        <v>201255</v>
      </c>
      <c r="AD14" s="2">
        <v>16657</v>
      </c>
      <c r="AE14" s="2">
        <v>0</v>
      </c>
      <c r="AF14" s="2">
        <v>155741</v>
      </c>
      <c r="AH14" s="2">
        <v>802943</v>
      </c>
      <c r="AI14" s="4">
        <v>229936</v>
      </c>
      <c r="AJ14" s="2">
        <v>153260</v>
      </c>
      <c r="AK14" s="2">
        <v>36800</v>
      </c>
      <c r="AL14" s="2">
        <v>64060</v>
      </c>
      <c r="AM14" s="2">
        <v>19773</v>
      </c>
      <c r="AN14" s="2">
        <v>26552</v>
      </c>
    </row>
    <row r="15" spans="1:40">
      <c r="A15" s="9">
        <v>14</v>
      </c>
      <c r="B15" s="9">
        <v>163</v>
      </c>
      <c r="C15" t="s">
        <v>407</v>
      </c>
      <c r="D15" t="s">
        <v>12</v>
      </c>
      <c r="E15" s="2">
        <v>1094875</v>
      </c>
      <c r="F15" s="2">
        <f t="shared" si="0"/>
        <v>6717.0245398773004</v>
      </c>
      <c r="G15" s="2">
        <v>974530</v>
      </c>
      <c r="H15" s="2">
        <v>9997</v>
      </c>
      <c r="I15" s="2">
        <v>0</v>
      </c>
      <c r="J15" s="2">
        <v>0</v>
      </c>
      <c r="K15" s="2">
        <v>0</v>
      </c>
      <c r="M15" s="2">
        <v>25538</v>
      </c>
      <c r="N15" s="2">
        <v>2025</v>
      </c>
      <c r="O15" s="2">
        <v>13228</v>
      </c>
      <c r="P15" s="2">
        <v>0</v>
      </c>
      <c r="Q15" s="5">
        <v>0</v>
      </c>
      <c r="R15" s="2">
        <v>0</v>
      </c>
      <c r="S15" s="2">
        <v>0</v>
      </c>
      <c r="U15" s="2">
        <v>11128</v>
      </c>
      <c r="V15" s="2">
        <v>0</v>
      </c>
      <c r="W15" s="2">
        <v>0</v>
      </c>
      <c r="X15" s="4">
        <v>0</v>
      </c>
      <c r="Y15" s="14"/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I15" s="4"/>
      <c r="AL15" s="2">
        <v>45240</v>
      </c>
      <c r="AM15" s="2">
        <v>929290</v>
      </c>
    </row>
    <row r="16" spans="1:40">
      <c r="A16" s="9">
        <v>15</v>
      </c>
      <c r="B16" s="9">
        <v>240</v>
      </c>
      <c r="C16" t="s">
        <v>408</v>
      </c>
      <c r="D16" t="s">
        <v>13</v>
      </c>
      <c r="E16" s="2">
        <v>1543210</v>
      </c>
      <c r="F16" s="2">
        <f t="shared" si="0"/>
        <v>6430.041666666667</v>
      </c>
      <c r="G16" s="2">
        <v>117436</v>
      </c>
      <c r="H16" s="2">
        <v>4221</v>
      </c>
      <c r="I16" s="2">
        <v>14105</v>
      </c>
      <c r="J16" s="2">
        <v>18019</v>
      </c>
      <c r="K16" s="2">
        <v>34909</v>
      </c>
      <c r="M16" s="2">
        <v>0</v>
      </c>
      <c r="N16" s="2">
        <v>101638</v>
      </c>
      <c r="O16" s="2">
        <v>147521</v>
      </c>
      <c r="P16" s="2">
        <v>0</v>
      </c>
      <c r="Q16" s="5">
        <v>400</v>
      </c>
      <c r="R16" s="2">
        <v>25000</v>
      </c>
      <c r="S16" s="2">
        <v>0</v>
      </c>
      <c r="U16" s="2">
        <v>406513</v>
      </c>
      <c r="V16" s="2">
        <v>92600</v>
      </c>
      <c r="W16" s="2">
        <v>0</v>
      </c>
      <c r="X16" s="4">
        <v>98</v>
      </c>
      <c r="Y16" s="14"/>
      <c r="Z16" s="2">
        <v>11807</v>
      </c>
      <c r="AA16" s="2">
        <v>0</v>
      </c>
      <c r="AB16" s="2">
        <v>0</v>
      </c>
      <c r="AC16" s="2">
        <v>371880</v>
      </c>
      <c r="AD16" s="2">
        <v>0</v>
      </c>
      <c r="AE16" s="2">
        <v>0</v>
      </c>
      <c r="AF16" s="2">
        <v>129454</v>
      </c>
      <c r="AH16" s="2">
        <v>76706</v>
      </c>
      <c r="AI16" s="4">
        <v>21507</v>
      </c>
      <c r="AJ16" s="2">
        <v>3409</v>
      </c>
      <c r="AK16" s="2">
        <v>812</v>
      </c>
      <c r="AL16" s="2">
        <v>10666</v>
      </c>
      <c r="AM16" s="2">
        <v>8557</v>
      </c>
    </row>
    <row r="17" spans="1:40">
      <c r="A17" s="9">
        <v>16</v>
      </c>
      <c r="B17" s="9">
        <v>17</v>
      </c>
      <c r="C17" t="s">
        <v>409</v>
      </c>
      <c r="D17" t="s">
        <v>14</v>
      </c>
      <c r="E17" s="2">
        <v>158522</v>
      </c>
      <c r="F17" s="2">
        <f t="shared" si="0"/>
        <v>9324.823529411764</v>
      </c>
      <c r="G17" s="2">
        <v>35690</v>
      </c>
      <c r="H17" s="2">
        <v>0</v>
      </c>
      <c r="I17" s="2">
        <v>0</v>
      </c>
      <c r="J17" s="2">
        <v>0</v>
      </c>
      <c r="K17" s="2">
        <v>186</v>
      </c>
      <c r="M17" s="2">
        <v>76</v>
      </c>
      <c r="N17" s="2">
        <v>2869</v>
      </c>
      <c r="O17" s="2">
        <v>30587</v>
      </c>
      <c r="P17" s="2">
        <v>0</v>
      </c>
      <c r="Q17" s="5">
        <v>0</v>
      </c>
      <c r="R17" s="2">
        <v>0</v>
      </c>
      <c r="S17" s="2">
        <v>0</v>
      </c>
      <c r="U17" s="2">
        <v>3300</v>
      </c>
      <c r="V17" s="2">
        <v>0</v>
      </c>
      <c r="W17" s="2">
        <v>0</v>
      </c>
      <c r="X17" s="4">
        <v>0</v>
      </c>
      <c r="Y17" s="14"/>
      <c r="Z17" s="2">
        <v>0</v>
      </c>
      <c r="AA17" s="2">
        <v>0</v>
      </c>
      <c r="AB17" s="2">
        <v>0</v>
      </c>
      <c r="AC17" s="2">
        <v>80866</v>
      </c>
      <c r="AD17" s="2">
        <v>0</v>
      </c>
      <c r="AE17" s="2">
        <v>0</v>
      </c>
      <c r="AF17" s="2">
        <v>0</v>
      </c>
      <c r="AH17" s="2">
        <v>24736</v>
      </c>
      <c r="AI17" s="4">
        <v>8683</v>
      </c>
      <c r="AJ17" s="2">
        <v>18142</v>
      </c>
      <c r="AK17" s="2">
        <v>6824</v>
      </c>
      <c r="AL17" s="2">
        <v>2025</v>
      </c>
      <c r="AM17" s="2">
        <v>0</v>
      </c>
      <c r="AN17" s="2">
        <v>246</v>
      </c>
    </row>
    <row r="18" spans="1:40">
      <c r="A18" s="9">
        <v>17</v>
      </c>
      <c r="B18" s="9">
        <v>117</v>
      </c>
      <c r="C18" t="s">
        <v>410</v>
      </c>
      <c r="D18" t="s">
        <v>15</v>
      </c>
      <c r="E18" s="2">
        <v>1612065</v>
      </c>
      <c r="F18" s="2">
        <f t="shared" si="0"/>
        <v>13778.333333333334</v>
      </c>
      <c r="G18" s="2">
        <v>170666</v>
      </c>
      <c r="H18" s="2">
        <v>24966</v>
      </c>
      <c r="I18" s="2">
        <v>1725</v>
      </c>
      <c r="J18" s="2">
        <v>0</v>
      </c>
      <c r="K18" s="2">
        <v>81226</v>
      </c>
      <c r="M18" s="2">
        <v>1372</v>
      </c>
      <c r="N18" s="2">
        <v>43986</v>
      </c>
      <c r="O18" s="2">
        <v>418750</v>
      </c>
      <c r="P18" s="2">
        <v>0</v>
      </c>
      <c r="Q18" s="5">
        <v>0</v>
      </c>
      <c r="R18" s="2">
        <v>0</v>
      </c>
      <c r="S18" s="2">
        <v>0</v>
      </c>
      <c r="U18" s="2">
        <v>8250</v>
      </c>
      <c r="V18" s="2">
        <v>0</v>
      </c>
      <c r="W18" s="2">
        <v>0</v>
      </c>
      <c r="X18" s="4">
        <v>0</v>
      </c>
      <c r="Y18" s="14"/>
      <c r="Z18" s="2">
        <v>0</v>
      </c>
      <c r="AA18" s="2">
        <v>0</v>
      </c>
      <c r="AB18" s="2">
        <v>0</v>
      </c>
      <c r="AC18" s="2">
        <v>795182</v>
      </c>
      <c r="AD18" s="2">
        <v>0</v>
      </c>
      <c r="AE18" s="2">
        <v>0</v>
      </c>
      <c r="AF18" s="2">
        <v>0</v>
      </c>
      <c r="AH18" s="2">
        <v>115856</v>
      </c>
      <c r="AI18" s="4">
        <v>46119</v>
      </c>
      <c r="AL18" s="2">
        <v>7955</v>
      </c>
      <c r="AN18" s="2">
        <v>736</v>
      </c>
    </row>
    <row r="19" spans="1:40">
      <c r="A19" s="9">
        <v>18</v>
      </c>
      <c r="B19" s="9">
        <v>116</v>
      </c>
      <c r="C19" t="s">
        <v>411</v>
      </c>
      <c r="D19" t="s">
        <v>16</v>
      </c>
      <c r="E19" s="2">
        <v>812572</v>
      </c>
      <c r="F19" s="2">
        <f t="shared" si="0"/>
        <v>7004.9310344827591</v>
      </c>
      <c r="G19" s="2">
        <v>283726</v>
      </c>
      <c r="H19" s="2">
        <v>0</v>
      </c>
      <c r="I19" s="2">
        <v>21883</v>
      </c>
      <c r="J19" s="2">
        <v>12973</v>
      </c>
      <c r="K19" s="2">
        <v>0</v>
      </c>
      <c r="M19" s="2">
        <v>10800</v>
      </c>
      <c r="N19" s="2">
        <v>100490</v>
      </c>
      <c r="O19" s="2">
        <v>30353</v>
      </c>
      <c r="P19" s="2">
        <v>0</v>
      </c>
      <c r="Q19" s="5">
        <v>0</v>
      </c>
      <c r="R19" s="2">
        <v>0</v>
      </c>
      <c r="S19" s="2">
        <v>0</v>
      </c>
      <c r="U19" s="2">
        <v>185094</v>
      </c>
      <c r="V19" s="2">
        <v>0</v>
      </c>
      <c r="W19" s="2">
        <v>0</v>
      </c>
      <c r="X19" s="4">
        <v>0</v>
      </c>
      <c r="Y19" s="14"/>
      <c r="Z19" s="2">
        <v>0</v>
      </c>
      <c r="AA19" s="2">
        <v>0</v>
      </c>
      <c r="AB19" s="2">
        <v>0</v>
      </c>
      <c r="AC19" s="2">
        <v>67855</v>
      </c>
      <c r="AD19" s="2">
        <v>0</v>
      </c>
      <c r="AE19" s="2">
        <v>0</v>
      </c>
      <c r="AF19" s="2">
        <v>38738</v>
      </c>
      <c r="AH19" s="2">
        <v>220540</v>
      </c>
      <c r="AI19" s="4">
        <v>40544</v>
      </c>
      <c r="AL19" s="2">
        <v>18138</v>
      </c>
      <c r="AM19" s="2">
        <v>2356</v>
      </c>
      <c r="AN19" s="2">
        <v>2148</v>
      </c>
    </row>
    <row r="20" spans="1:40">
      <c r="A20" s="9">
        <v>19</v>
      </c>
      <c r="B20" s="9">
        <v>371</v>
      </c>
      <c r="C20" t="s">
        <v>412</v>
      </c>
      <c r="D20" t="s">
        <v>17</v>
      </c>
      <c r="E20" s="2">
        <v>2773353</v>
      </c>
      <c r="F20" s="2">
        <f t="shared" si="0"/>
        <v>7475.3450134770892</v>
      </c>
      <c r="G20" s="2">
        <v>1320276</v>
      </c>
      <c r="H20" s="2">
        <v>117270</v>
      </c>
      <c r="I20" s="2">
        <v>132345</v>
      </c>
      <c r="J20" s="2">
        <v>85096</v>
      </c>
      <c r="K20" s="2">
        <v>0</v>
      </c>
      <c r="M20" s="2">
        <v>0</v>
      </c>
      <c r="N20" s="2">
        <v>303442</v>
      </c>
      <c r="O20" s="2">
        <v>53849</v>
      </c>
      <c r="P20" s="2">
        <v>0</v>
      </c>
      <c r="Q20" s="5">
        <v>0</v>
      </c>
      <c r="R20" s="2">
        <v>0</v>
      </c>
      <c r="S20" s="2">
        <v>0</v>
      </c>
      <c r="U20" s="2">
        <v>511069</v>
      </c>
      <c r="V20" s="2">
        <v>0</v>
      </c>
      <c r="W20" s="2">
        <v>0</v>
      </c>
      <c r="X20" s="4">
        <v>0</v>
      </c>
      <c r="Y20" s="14"/>
      <c r="Z20" s="2">
        <v>0</v>
      </c>
      <c r="AA20" s="2">
        <v>14178</v>
      </c>
      <c r="AB20" s="2">
        <v>0</v>
      </c>
      <c r="AC20" s="2">
        <v>0</v>
      </c>
      <c r="AD20" s="2">
        <v>0</v>
      </c>
      <c r="AE20" s="2">
        <v>61452</v>
      </c>
      <c r="AF20" s="2">
        <v>0</v>
      </c>
      <c r="AH20" s="2">
        <v>922831</v>
      </c>
      <c r="AI20" s="4">
        <v>141580</v>
      </c>
      <c r="AJ20" s="2">
        <v>106690</v>
      </c>
      <c r="AK20" s="2">
        <v>9680</v>
      </c>
      <c r="AL20" s="2">
        <v>155709</v>
      </c>
      <c r="AM20" s="2">
        <v>100156</v>
      </c>
    </row>
    <row r="21" spans="1:40">
      <c r="A21" s="9">
        <v>20</v>
      </c>
      <c r="B21" s="9">
        <v>871</v>
      </c>
      <c r="C21" t="s">
        <v>413</v>
      </c>
      <c r="D21" t="s">
        <v>18</v>
      </c>
      <c r="E21" s="2">
        <v>5418769</v>
      </c>
      <c r="F21" s="2">
        <f t="shared" si="0"/>
        <v>6221.3191733639496</v>
      </c>
      <c r="G21" s="2">
        <v>2084312</v>
      </c>
      <c r="H21" s="2">
        <v>64927</v>
      </c>
      <c r="I21" s="2">
        <v>41199</v>
      </c>
      <c r="J21" s="2">
        <v>96111</v>
      </c>
      <c r="K21" s="2">
        <v>60544</v>
      </c>
      <c r="M21" s="2">
        <v>114574</v>
      </c>
      <c r="N21" s="2">
        <v>478972</v>
      </c>
      <c r="O21" s="2">
        <v>237781</v>
      </c>
      <c r="P21" s="2">
        <v>0</v>
      </c>
      <c r="Q21" s="5">
        <v>0</v>
      </c>
      <c r="R21" s="2">
        <v>0</v>
      </c>
      <c r="S21" s="2">
        <v>0</v>
      </c>
      <c r="U21" s="2">
        <v>976795</v>
      </c>
      <c r="V21" s="2">
        <v>0</v>
      </c>
      <c r="W21" s="2">
        <v>0</v>
      </c>
      <c r="X21" s="4">
        <v>0</v>
      </c>
      <c r="Y21" s="14"/>
      <c r="Z21" s="2">
        <v>306195</v>
      </c>
      <c r="AA21" s="2">
        <v>32541</v>
      </c>
      <c r="AB21" s="2">
        <v>31236</v>
      </c>
      <c r="AC21" s="2">
        <v>0</v>
      </c>
      <c r="AD21" s="2">
        <v>0</v>
      </c>
      <c r="AE21" s="2">
        <v>13548</v>
      </c>
      <c r="AF21" s="2">
        <v>489705</v>
      </c>
      <c r="AH21" s="2">
        <v>9189</v>
      </c>
      <c r="AI21" s="4">
        <v>333936</v>
      </c>
      <c r="AJ21" s="2">
        <v>8034</v>
      </c>
      <c r="AK21" s="2">
        <v>1527</v>
      </c>
      <c r="AL21" s="2">
        <v>140690</v>
      </c>
      <c r="AM21" s="2">
        <v>1599254</v>
      </c>
      <c r="AN21" s="2">
        <v>1243</v>
      </c>
    </row>
    <row r="22" spans="1:40">
      <c r="A22" s="9">
        <v>21</v>
      </c>
      <c r="B22" s="9">
        <v>467</v>
      </c>
      <c r="C22" t="s">
        <v>414</v>
      </c>
      <c r="D22" t="s">
        <v>19</v>
      </c>
      <c r="E22" s="2">
        <v>3403702</v>
      </c>
      <c r="F22" s="2">
        <f t="shared" si="0"/>
        <v>7288.4411134903639</v>
      </c>
      <c r="G22" s="2">
        <v>611498</v>
      </c>
      <c r="H22" s="2">
        <v>95500</v>
      </c>
      <c r="I22" s="2">
        <v>119209</v>
      </c>
      <c r="J22" s="2">
        <v>0</v>
      </c>
      <c r="K22" s="2">
        <v>202873</v>
      </c>
      <c r="M22" s="2">
        <v>121281</v>
      </c>
      <c r="N22" s="2">
        <v>553595</v>
      </c>
      <c r="O22" s="2">
        <v>165248</v>
      </c>
      <c r="P22" s="2">
        <v>0</v>
      </c>
      <c r="Q22" s="5">
        <v>33257</v>
      </c>
      <c r="R22" s="2">
        <v>0</v>
      </c>
      <c r="S22" s="2">
        <v>0</v>
      </c>
      <c r="U22" s="2">
        <v>895687</v>
      </c>
      <c r="V22" s="2">
        <v>33257</v>
      </c>
      <c r="W22" s="2">
        <v>0</v>
      </c>
      <c r="X22" s="4">
        <v>201</v>
      </c>
      <c r="Y22" s="14"/>
      <c r="Z22" s="2">
        <v>124104</v>
      </c>
      <c r="AA22" s="2">
        <v>19009</v>
      </c>
      <c r="AB22" s="2">
        <v>0</v>
      </c>
      <c r="AC22" s="2">
        <v>213424</v>
      </c>
      <c r="AD22" s="2">
        <v>2371</v>
      </c>
      <c r="AE22" s="2">
        <v>0</v>
      </c>
      <c r="AF22" s="2">
        <v>0</v>
      </c>
      <c r="AH22" s="2">
        <v>386588</v>
      </c>
      <c r="AI22" s="4">
        <v>99933</v>
      </c>
      <c r="AJ22" s="2">
        <v>73197</v>
      </c>
      <c r="AK22" s="2">
        <v>22303</v>
      </c>
      <c r="AL22" s="2">
        <v>31718</v>
      </c>
      <c r="AM22" s="2">
        <v>59998</v>
      </c>
      <c r="AN22" s="2">
        <v>33261</v>
      </c>
    </row>
    <row r="23" spans="1:40">
      <c r="A23" s="9">
        <v>22</v>
      </c>
      <c r="B23" s="9">
        <v>161</v>
      </c>
      <c r="C23" t="s">
        <v>415</v>
      </c>
      <c r="D23" t="s">
        <v>20</v>
      </c>
      <c r="E23" s="2">
        <v>1308584</v>
      </c>
      <c r="F23" s="2">
        <f t="shared" si="0"/>
        <v>8127.8509316770187</v>
      </c>
      <c r="G23" s="2">
        <v>270673</v>
      </c>
      <c r="H23" s="2">
        <v>73212</v>
      </c>
      <c r="I23" s="2">
        <v>23657</v>
      </c>
      <c r="J23" s="2">
        <v>2687</v>
      </c>
      <c r="K23" s="2">
        <v>55201</v>
      </c>
      <c r="M23" s="2">
        <v>47153</v>
      </c>
      <c r="N23" s="2">
        <v>231082</v>
      </c>
      <c r="O23" s="2">
        <v>55201</v>
      </c>
      <c r="P23" s="2">
        <v>0</v>
      </c>
      <c r="Q23" s="5">
        <v>25300</v>
      </c>
      <c r="R23" s="2">
        <v>0</v>
      </c>
      <c r="S23" s="2">
        <v>0</v>
      </c>
      <c r="U23" s="2">
        <v>290427</v>
      </c>
      <c r="V23" s="2">
        <v>25300</v>
      </c>
      <c r="W23" s="2">
        <v>0</v>
      </c>
      <c r="X23" s="4">
        <v>1975</v>
      </c>
      <c r="Y23" s="14"/>
      <c r="Z23" s="2">
        <v>69019</v>
      </c>
      <c r="AA23" s="2">
        <v>6356</v>
      </c>
      <c r="AB23" s="2">
        <v>0</v>
      </c>
      <c r="AC23" s="2">
        <v>50574</v>
      </c>
      <c r="AD23" s="2">
        <v>7217</v>
      </c>
      <c r="AE23" s="2">
        <v>0</v>
      </c>
      <c r="AF23" s="2">
        <v>0</v>
      </c>
      <c r="AH23" s="2">
        <v>140176</v>
      </c>
      <c r="AI23" s="4">
        <v>51113</v>
      </c>
      <c r="AJ23" s="2">
        <v>56322</v>
      </c>
      <c r="AK23" s="2">
        <v>16890</v>
      </c>
      <c r="AL23" s="2">
        <v>15364</v>
      </c>
      <c r="AM23" s="2">
        <v>47270</v>
      </c>
      <c r="AN23" s="2">
        <v>16750</v>
      </c>
    </row>
    <row r="24" spans="1:40">
      <c r="A24" s="9">
        <v>23</v>
      </c>
      <c r="B24" s="9">
        <v>240</v>
      </c>
      <c r="C24" t="s">
        <v>416</v>
      </c>
      <c r="D24" t="s">
        <v>21</v>
      </c>
      <c r="E24" s="2">
        <v>2161114</v>
      </c>
      <c r="F24" s="2">
        <f t="shared" si="0"/>
        <v>9004.6416666666664</v>
      </c>
      <c r="G24" s="2">
        <v>408414</v>
      </c>
      <c r="H24" s="2">
        <v>46053</v>
      </c>
      <c r="I24" s="2">
        <v>36901</v>
      </c>
      <c r="J24" s="2">
        <v>0</v>
      </c>
      <c r="K24" s="2">
        <v>139267</v>
      </c>
      <c r="M24" s="2">
        <v>56468</v>
      </c>
      <c r="N24" s="2">
        <v>253954</v>
      </c>
      <c r="O24" s="2">
        <v>84216</v>
      </c>
      <c r="P24" s="2">
        <v>0</v>
      </c>
      <c r="Q24" s="5">
        <v>16234</v>
      </c>
      <c r="R24" s="2">
        <v>0</v>
      </c>
      <c r="S24" s="2">
        <v>0</v>
      </c>
      <c r="U24" s="2">
        <v>627006</v>
      </c>
      <c r="V24" s="2">
        <v>16234</v>
      </c>
      <c r="W24" s="2">
        <v>0</v>
      </c>
      <c r="X24" s="4">
        <v>6312</v>
      </c>
      <c r="Y24" s="14"/>
      <c r="Z24" s="2">
        <v>76215</v>
      </c>
      <c r="AA24" s="2">
        <v>9629</v>
      </c>
      <c r="AB24" s="2">
        <v>0</v>
      </c>
      <c r="AC24" s="2">
        <v>250898</v>
      </c>
      <c r="AD24" s="2">
        <v>20968</v>
      </c>
      <c r="AE24" s="2">
        <v>0</v>
      </c>
      <c r="AF24" s="2">
        <v>0</v>
      </c>
      <c r="AH24" s="2">
        <v>275279</v>
      </c>
      <c r="AI24" s="4">
        <v>59434</v>
      </c>
      <c r="AJ24" s="2">
        <v>35390</v>
      </c>
      <c r="AK24" s="2">
        <v>10663</v>
      </c>
      <c r="AL24" s="2">
        <v>15960</v>
      </c>
      <c r="AM24" s="2">
        <v>31550</v>
      </c>
      <c r="AN24" s="2">
        <v>26191</v>
      </c>
    </row>
    <row r="25" spans="1:40">
      <c r="A25" s="9">
        <v>24</v>
      </c>
      <c r="B25" s="9">
        <v>195</v>
      </c>
      <c r="C25" t="s">
        <v>417</v>
      </c>
      <c r="D25" t="s">
        <v>22</v>
      </c>
      <c r="E25" s="2">
        <v>2130572</v>
      </c>
      <c r="F25" s="2">
        <f t="shared" si="0"/>
        <v>10926.010256410256</v>
      </c>
      <c r="G25" s="2">
        <v>297637</v>
      </c>
      <c r="H25" s="2">
        <v>131254</v>
      </c>
      <c r="I25" s="2">
        <v>28814</v>
      </c>
      <c r="J25" s="2">
        <v>70</v>
      </c>
      <c r="K25" s="2">
        <v>67232</v>
      </c>
      <c r="M25" s="2">
        <v>76219</v>
      </c>
      <c r="N25" s="2">
        <v>223253</v>
      </c>
      <c r="O25" s="2">
        <v>67232</v>
      </c>
      <c r="P25" s="2">
        <v>0</v>
      </c>
      <c r="Q25" s="5">
        <v>50538</v>
      </c>
      <c r="R25" s="2">
        <v>0</v>
      </c>
      <c r="S25" s="2">
        <v>0</v>
      </c>
      <c r="U25" s="2">
        <v>785481</v>
      </c>
      <c r="V25" s="2">
        <v>45466</v>
      </c>
      <c r="W25" s="2">
        <v>0</v>
      </c>
      <c r="X25" s="4">
        <v>17175</v>
      </c>
      <c r="Y25" s="14"/>
      <c r="Z25" s="2">
        <v>191439</v>
      </c>
      <c r="AA25" s="2">
        <v>7538</v>
      </c>
      <c r="AB25" s="2">
        <v>0</v>
      </c>
      <c r="AC25" s="2">
        <v>52367</v>
      </c>
      <c r="AD25" s="2">
        <v>1927</v>
      </c>
      <c r="AE25" s="2">
        <v>0</v>
      </c>
      <c r="AF25" s="2">
        <v>0</v>
      </c>
      <c r="AH25" s="2">
        <v>166394</v>
      </c>
      <c r="AI25" s="4">
        <v>51674</v>
      </c>
      <c r="AJ25" s="2">
        <v>100895</v>
      </c>
      <c r="AK25" s="2">
        <v>30359</v>
      </c>
      <c r="AL25" s="2">
        <v>34922</v>
      </c>
      <c r="AM25" s="2">
        <v>29727</v>
      </c>
      <c r="AN25" s="2">
        <v>14920</v>
      </c>
    </row>
    <row r="26" spans="1:40">
      <c r="A26" s="9">
        <v>25</v>
      </c>
      <c r="B26" s="9">
        <v>279</v>
      </c>
      <c r="C26" t="s">
        <v>418</v>
      </c>
      <c r="D26" t="s">
        <v>23</v>
      </c>
      <c r="E26" s="2">
        <v>2266698</v>
      </c>
      <c r="F26" s="2">
        <f t="shared" si="0"/>
        <v>8124.3655913978491</v>
      </c>
      <c r="G26" s="2">
        <v>287967</v>
      </c>
      <c r="H26" s="2">
        <v>100202</v>
      </c>
      <c r="I26" s="2">
        <v>39429</v>
      </c>
      <c r="J26" s="2">
        <v>110</v>
      </c>
      <c r="K26" s="2">
        <v>97222</v>
      </c>
      <c r="M26" s="2">
        <v>74193</v>
      </c>
      <c r="N26" s="2">
        <v>262681</v>
      </c>
      <c r="O26" s="2">
        <v>92001</v>
      </c>
      <c r="P26" s="2">
        <v>0</v>
      </c>
      <c r="Q26" s="5">
        <v>38957</v>
      </c>
      <c r="R26" s="2">
        <v>0</v>
      </c>
      <c r="S26" s="2">
        <v>0</v>
      </c>
      <c r="U26" s="2">
        <v>817283</v>
      </c>
      <c r="V26" s="2">
        <v>34892</v>
      </c>
      <c r="W26" s="2">
        <v>0</v>
      </c>
      <c r="X26" s="4">
        <v>8573</v>
      </c>
      <c r="Y26" s="14"/>
      <c r="Z26" s="2">
        <v>139817</v>
      </c>
      <c r="AA26" s="2">
        <v>10290</v>
      </c>
      <c r="AB26" s="2">
        <v>0</v>
      </c>
      <c r="AC26" s="2">
        <v>145781</v>
      </c>
      <c r="AD26" s="2">
        <v>-402</v>
      </c>
      <c r="AE26" s="2">
        <v>0</v>
      </c>
      <c r="AF26" s="2">
        <v>0</v>
      </c>
      <c r="AH26" s="2">
        <v>183135</v>
      </c>
      <c r="AI26" s="4">
        <v>41016</v>
      </c>
      <c r="AJ26" s="2">
        <v>76964</v>
      </c>
      <c r="AK26" s="2">
        <v>23238</v>
      </c>
      <c r="AL26" s="2">
        <v>28352</v>
      </c>
      <c r="AM26" s="2">
        <v>26021</v>
      </c>
      <c r="AN26" s="2">
        <v>9443</v>
      </c>
    </row>
    <row r="27" spans="1:40">
      <c r="A27" s="9">
        <v>26</v>
      </c>
      <c r="B27" s="9">
        <v>511</v>
      </c>
      <c r="C27" t="s">
        <v>419</v>
      </c>
      <c r="D27" t="s">
        <v>24</v>
      </c>
      <c r="E27" s="2">
        <v>3673696</v>
      </c>
      <c r="F27" s="2">
        <f t="shared" si="0"/>
        <v>7189.2289628180042</v>
      </c>
      <c r="G27" s="2">
        <v>784125</v>
      </c>
      <c r="H27" s="2">
        <v>169797</v>
      </c>
      <c r="I27" s="2">
        <v>99969</v>
      </c>
      <c r="J27" s="2">
        <v>0</v>
      </c>
      <c r="K27" s="2">
        <v>225991</v>
      </c>
      <c r="M27" s="2">
        <v>132918</v>
      </c>
      <c r="N27" s="2">
        <v>405378</v>
      </c>
      <c r="O27" s="2">
        <v>175863</v>
      </c>
      <c r="P27" s="2">
        <v>0</v>
      </c>
      <c r="Q27" s="5">
        <v>65373</v>
      </c>
      <c r="R27" s="2">
        <v>0</v>
      </c>
      <c r="S27" s="2">
        <v>0</v>
      </c>
      <c r="U27" s="2">
        <v>885911</v>
      </c>
      <c r="V27" s="2">
        <v>59422</v>
      </c>
      <c r="W27" s="2">
        <v>0</v>
      </c>
      <c r="X27" s="4">
        <v>0</v>
      </c>
      <c r="Y27" s="14"/>
      <c r="Z27" s="2">
        <v>144562</v>
      </c>
      <c r="AA27" s="2">
        <v>20180</v>
      </c>
      <c r="AB27" s="2">
        <v>0</v>
      </c>
      <c r="AC27" s="2">
        <v>281111</v>
      </c>
      <c r="AD27" s="2">
        <v>0</v>
      </c>
      <c r="AE27" s="2">
        <v>0</v>
      </c>
      <c r="AF27" s="2">
        <v>0</v>
      </c>
      <c r="AH27" s="2">
        <v>496812</v>
      </c>
      <c r="AI27" s="4">
        <v>131798</v>
      </c>
      <c r="AJ27" s="2">
        <v>130532</v>
      </c>
      <c r="AK27" s="2">
        <v>39265</v>
      </c>
      <c r="AL27" s="2">
        <v>49163</v>
      </c>
      <c r="AM27" s="2">
        <v>63600</v>
      </c>
      <c r="AN27" s="2">
        <v>42752</v>
      </c>
    </row>
    <row r="28" spans="1:40">
      <c r="A28" s="9">
        <v>27</v>
      </c>
      <c r="B28" s="9">
        <v>440</v>
      </c>
      <c r="C28" t="s">
        <v>420</v>
      </c>
      <c r="D28" t="s">
        <v>25</v>
      </c>
      <c r="E28" s="2">
        <v>3513038</v>
      </c>
      <c r="F28" s="2">
        <f t="shared" si="0"/>
        <v>7984.1772727272728</v>
      </c>
      <c r="G28" s="2">
        <v>403610</v>
      </c>
      <c r="H28" s="2">
        <v>163278</v>
      </c>
      <c r="I28" s="2">
        <v>91748</v>
      </c>
      <c r="J28" s="2">
        <v>72</v>
      </c>
      <c r="K28" s="2">
        <v>168417</v>
      </c>
      <c r="M28" s="2">
        <v>138714</v>
      </c>
      <c r="N28" s="2">
        <v>410619</v>
      </c>
      <c r="O28" s="2">
        <v>158171</v>
      </c>
      <c r="P28" s="2">
        <v>0</v>
      </c>
      <c r="Q28" s="5">
        <v>62869</v>
      </c>
      <c r="R28" s="2">
        <v>0</v>
      </c>
      <c r="S28" s="2">
        <v>0</v>
      </c>
      <c r="U28" s="2">
        <v>1161385</v>
      </c>
      <c r="V28" s="2">
        <v>56572</v>
      </c>
      <c r="W28" s="2">
        <v>0</v>
      </c>
      <c r="X28" s="4">
        <v>3075</v>
      </c>
      <c r="Y28" s="14"/>
      <c r="Z28" s="2">
        <v>129431</v>
      </c>
      <c r="AA28" s="2">
        <v>8985</v>
      </c>
      <c r="AB28" s="2">
        <v>0</v>
      </c>
      <c r="AC28" s="2">
        <v>317203</v>
      </c>
      <c r="AD28" s="2">
        <v>40306</v>
      </c>
      <c r="AE28" s="2">
        <v>0</v>
      </c>
      <c r="AF28" s="2">
        <v>0</v>
      </c>
      <c r="AH28" s="2">
        <v>227650</v>
      </c>
      <c r="AI28" s="4">
        <v>53727</v>
      </c>
      <c r="AJ28" s="2">
        <v>125570</v>
      </c>
      <c r="AK28" s="2">
        <v>37708</v>
      </c>
      <c r="AL28" s="2">
        <v>35444</v>
      </c>
      <c r="AM28" s="2">
        <v>68995</v>
      </c>
      <c r="AN28" s="2">
        <v>17794</v>
      </c>
    </row>
    <row r="29" spans="1:40">
      <c r="A29" s="9">
        <v>28</v>
      </c>
      <c r="B29" s="9">
        <v>432</v>
      </c>
      <c r="C29" t="s">
        <v>421</v>
      </c>
      <c r="D29" t="s">
        <v>26</v>
      </c>
      <c r="E29" s="2">
        <v>3385658</v>
      </c>
      <c r="F29" s="2">
        <f t="shared" si="0"/>
        <v>7837.1712962962965</v>
      </c>
      <c r="G29" s="2">
        <v>725959</v>
      </c>
      <c r="H29" s="2">
        <v>79741</v>
      </c>
      <c r="I29" s="2">
        <v>93621</v>
      </c>
      <c r="J29" s="2">
        <v>105</v>
      </c>
      <c r="K29" s="2">
        <v>152156</v>
      </c>
      <c r="M29" s="2">
        <v>85978</v>
      </c>
      <c r="N29" s="2">
        <v>379165</v>
      </c>
      <c r="O29" s="2">
        <v>152156</v>
      </c>
      <c r="P29" s="2">
        <v>0</v>
      </c>
      <c r="Q29" s="5">
        <v>30702</v>
      </c>
      <c r="R29" s="2">
        <v>0</v>
      </c>
      <c r="S29" s="2">
        <v>0</v>
      </c>
      <c r="U29" s="2">
        <v>866612</v>
      </c>
      <c r="V29" s="2">
        <v>27654</v>
      </c>
      <c r="W29" s="2">
        <v>0</v>
      </c>
      <c r="X29" s="4">
        <v>3686</v>
      </c>
      <c r="Y29" s="14"/>
      <c r="Z29" s="2">
        <v>302320</v>
      </c>
      <c r="AA29" s="2">
        <v>17474</v>
      </c>
      <c r="AB29" s="2">
        <v>0</v>
      </c>
      <c r="AC29" s="2">
        <v>237502</v>
      </c>
      <c r="AD29" s="2">
        <v>37395</v>
      </c>
      <c r="AE29" s="2">
        <v>0</v>
      </c>
      <c r="AF29" s="2">
        <v>0</v>
      </c>
      <c r="AH29" s="2">
        <v>458071</v>
      </c>
      <c r="AI29" s="4">
        <v>147770</v>
      </c>
      <c r="AJ29" s="2">
        <v>61297</v>
      </c>
      <c r="AK29" s="2">
        <v>18444</v>
      </c>
      <c r="AL29" s="2">
        <v>23350</v>
      </c>
      <c r="AM29" s="2">
        <v>75134</v>
      </c>
      <c r="AN29" s="2">
        <v>21634</v>
      </c>
    </row>
    <row r="30" spans="1:40">
      <c r="A30" s="9">
        <v>29</v>
      </c>
      <c r="B30" s="9">
        <v>461</v>
      </c>
      <c r="C30" t="s">
        <v>422</v>
      </c>
      <c r="D30" t="s">
        <v>27</v>
      </c>
      <c r="E30" s="2">
        <v>3869822</v>
      </c>
      <c r="F30" s="2">
        <f t="shared" si="0"/>
        <v>8394.4078091106294</v>
      </c>
      <c r="G30" s="2">
        <v>758699</v>
      </c>
      <c r="H30" s="2">
        <v>134076</v>
      </c>
      <c r="I30" s="2">
        <v>177223</v>
      </c>
      <c r="J30" s="2">
        <v>0</v>
      </c>
      <c r="K30" s="2">
        <v>279373</v>
      </c>
      <c r="M30" s="2">
        <v>94963</v>
      </c>
      <c r="N30" s="2">
        <v>625121</v>
      </c>
      <c r="O30" s="2">
        <v>169848</v>
      </c>
      <c r="P30" s="2">
        <v>0</v>
      </c>
      <c r="Q30" s="5">
        <v>51881</v>
      </c>
      <c r="R30" s="2">
        <v>0</v>
      </c>
      <c r="S30" s="2">
        <v>0</v>
      </c>
      <c r="U30" s="2">
        <v>1025980</v>
      </c>
      <c r="V30" s="2">
        <v>46506</v>
      </c>
      <c r="W30" s="2">
        <v>0</v>
      </c>
      <c r="X30" s="4">
        <v>0</v>
      </c>
      <c r="Y30" s="14"/>
      <c r="Z30" s="2">
        <v>49627</v>
      </c>
      <c r="AA30" s="2">
        <v>19586</v>
      </c>
      <c r="AB30" s="2">
        <v>0</v>
      </c>
      <c r="AC30" s="2">
        <v>220476</v>
      </c>
      <c r="AD30" s="2">
        <v>40</v>
      </c>
      <c r="AE30" s="2">
        <v>0</v>
      </c>
      <c r="AF30" s="2">
        <v>0</v>
      </c>
      <c r="AH30" s="2">
        <v>432017</v>
      </c>
      <c r="AI30" s="4">
        <v>142276</v>
      </c>
      <c r="AJ30" s="2">
        <v>103022</v>
      </c>
      <c r="AK30" s="2">
        <v>31054</v>
      </c>
      <c r="AL30" s="2">
        <v>78456</v>
      </c>
      <c r="AM30" s="2">
        <v>74546</v>
      </c>
      <c r="AN30" s="2">
        <v>31404</v>
      </c>
    </row>
    <row r="31" spans="1:40">
      <c r="A31" s="9">
        <v>30</v>
      </c>
      <c r="B31" s="9">
        <v>431</v>
      </c>
      <c r="C31" t="s">
        <v>423</v>
      </c>
      <c r="D31" t="s">
        <v>28</v>
      </c>
      <c r="E31" s="2">
        <v>3381706</v>
      </c>
      <c r="F31" s="2">
        <f t="shared" si="0"/>
        <v>7846.1856148491879</v>
      </c>
      <c r="G31" s="2">
        <v>601659</v>
      </c>
      <c r="H31" s="2">
        <v>89583</v>
      </c>
      <c r="I31" s="2">
        <v>64584</v>
      </c>
      <c r="J31" s="2">
        <v>0</v>
      </c>
      <c r="K31" s="2">
        <v>162289</v>
      </c>
      <c r="M31" s="2">
        <v>103057</v>
      </c>
      <c r="N31" s="2">
        <v>467015</v>
      </c>
      <c r="O31" s="2">
        <v>147555</v>
      </c>
      <c r="P31" s="2">
        <v>0</v>
      </c>
      <c r="Q31" s="5">
        <v>34837</v>
      </c>
      <c r="R31" s="2">
        <v>0</v>
      </c>
      <c r="S31" s="2">
        <v>0</v>
      </c>
      <c r="U31" s="2">
        <v>1059836</v>
      </c>
      <c r="V31" s="2">
        <v>31123</v>
      </c>
      <c r="W31" s="2">
        <v>0</v>
      </c>
      <c r="X31" s="4">
        <v>4178</v>
      </c>
      <c r="Y31" s="14"/>
      <c r="Z31" s="2">
        <v>91704</v>
      </c>
      <c r="AA31" s="2">
        <v>16825</v>
      </c>
      <c r="AB31" s="2">
        <v>0</v>
      </c>
      <c r="AC31" s="2">
        <v>289646</v>
      </c>
      <c r="AD31" s="2">
        <v>31112</v>
      </c>
      <c r="AE31" s="2">
        <v>0</v>
      </c>
      <c r="AF31" s="2">
        <v>0</v>
      </c>
      <c r="AH31" s="2">
        <v>393444</v>
      </c>
      <c r="AI31" s="4">
        <v>130826</v>
      </c>
      <c r="AJ31" s="2">
        <v>68928</v>
      </c>
      <c r="AK31" s="2">
        <v>20655</v>
      </c>
      <c r="AL31" s="2">
        <v>17487</v>
      </c>
      <c r="AM31" s="2">
        <v>43143</v>
      </c>
      <c r="AN31" s="2">
        <v>16759</v>
      </c>
    </row>
    <row r="32" spans="1:40">
      <c r="A32" s="9">
        <v>31</v>
      </c>
      <c r="B32" s="9">
        <v>431</v>
      </c>
      <c r="C32" t="s">
        <v>424</v>
      </c>
      <c r="D32" t="s">
        <v>29</v>
      </c>
      <c r="E32" s="2">
        <v>3516680</v>
      </c>
      <c r="F32" s="2">
        <f t="shared" si="0"/>
        <v>8159.3503480278423</v>
      </c>
      <c r="G32" s="2">
        <v>1336526</v>
      </c>
      <c r="H32" s="2">
        <v>38592</v>
      </c>
      <c r="I32" s="2">
        <v>4081</v>
      </c>
      <c r="J32" s="2">
        <v>0</v>
      </c>
      <c r="K32" s="2">
        <v>0</v>
      </c>
      <c r="M32" s="2">
        <v>245042</v>
      </c>
      <c r="N32" s="2">
        <v>334910</v>
      </c>
      <c r="O32" s="2">
        <v>56271</v>
      </c>
      <c r="P32" s="2">
        <v>38379</v>
      </c>
      <c r="Q32" s="5">
        <v>0</v>
      </c>
      <c r="R32" s="2">
        <v>0</v>
      </c>
      <c r="S32" s="2">
        <v>0</v>
      </c>
      <c r="U32" s="2">
        <v>405607</v>
      </c>
      <c r="V32" s="2">
        <v>0</v>
      </c>
      <c r="W32" s="2">
        <v>0</v>
      </c>
      <c r="X32" s="4">
        <v>407145</v>
      </c>
      <c r="Y32" s="14"/>
      <c r="Z32" s="2">
        <v>85662</v>
      </c>
      <c r="AA32" s="2">
        <v>18453</v>
      </c>
      <c r="AB32" s="2">
        <v>0</v>
      </c>
      <c r="AC32" s="2">
        <v>127402</v>
      </c>
      <c r="AD32" s="2">
        <v>0</v>
      </c>
      <c r="AE32" s="2">
        <v>16767</v>
      </c>
      <c r="AF32" s="2">
        <v>122031</v>
      </c>
      <c r="AH32" s="2">
        <v>951589</v>
      </c>
      <c r="AI32" s="4">
        <v>333382</v>
      </c>
      <c r="AJ32" s="2">
        <v>15111</v>
      </c>
      <c r="AK32" s="2">
        <v>7297</v>
      </c>
      <c r="AL32" s="2">
        <v>40516</v>
      </c>
      <c r="AM32" s="2">
        <v>6980</v>
      </c>
      <c r="AN32" s="2">
        <v>4059</v>
      </c>
    </row>
    <row r="33" spans="1:40">
      <c r="A33" s="9">
        <v>32</v>
      </c>
      <c r="B33" s="9">
        <v>6046</v>
      </c>
      <c r="C33" t="s">
        <v>425</v>
      </c>
      <c r="D33" t="s">
        <v>30</v>
      </c>
      <c r="E33" s="2">
        <v>39462133</v>
      </c>
      <c r="F33" s="2">
        <f t="shared" si="0"/>
        <v>6526.9819715514386</v>
      </c>
      <c r="G33" s="2">
        <v>12794975</v>
      </c>
      <c r="H33" s="2">
        <v>2471402</v>
      </c>
      <c r="I33" s="2">
        <v>0</v>
      </c>
      <c r="J33" s="2">
        <v>0</v>
      </c>
      <c r="K33" s="2">
        <v>0</v>
      </c>
      <c r="M33" s="2">
        <v>3474730</v>
      </c>
      <c r="N33" s="2">
        <v>3590220</v>
      </c>
      <c r="O33" s="2">
        <v>0</v>
      </c>
      <c r="P33" s="2">
        <v>0</v>
      </c>
      <c r="Q33" s="5">
        <v>0</v>
      </c>
      <c r="R33" s="2">
        <v>0</v>
      </c>
      <c r="S33" s="2">
        <v>0</v>
      </c>
      <c r="U33" s="2">
        <v>935015</v>
      </c>
      <c r="V33" s="2">
        <v>0</v>
      </c>
      <c r="W33" s="2">
        <v>0</v>
      </c>
      <c r="X33" s="4">
        <v>10444921</v>
      </c>
      <c r="Y33" s="14"/>
      <c r="Z33" s="2">
        <v>881690</v>
      </c>
      <c r="AA33" s="2">
        <v>292783</v>
      </c>
      <c r="AB33" s="2">
        <v>0</v>
      </c>
      <c r="AC33" s="2">
        <v>2210455</v>
      </c>
      <c r="AD33" s="2">
        <v>0</v>
      </c>
      <c r="AE33" s="2">
        <v>0</v>
      </c>
      <c r="AF33" s="2">
        <v>0</v>
      </c>
      <c r="AH33" s="2">
        <v>9657867</v>
      </c>
      <c r="AI33" s="4">
        <v>1429511</v>
      </c>
      <c r="AJ33" s="2">
        <v>904874</v>
      </c>
      <c r="AK33" s="2">
        <v>232995</v>
      </c>
      <c r="AL33" s="2">
        <v>1707597</v>
      </c>
    </row>
    <row r="34" spans="1:40">
      <c r="A34" s="9">
        <v>33</v>
      </c>
      <c r="B34" s="9">
        <v>4359</v>
      </c>
      <c r="C34" t="s">
        <v>426</v>
      </c>
      <c r="D34" t="s">
        <v>31</v>
      </c>
      <c r="E34" s="2">
        <v>39338531</v>
      </c>
      <c r="F34" s="2">
        <f t="shared" si="0"/>
        <v>9024.6687313604034</v>
      </c>
      <c r="G34" s="2">
        <v>18808045</v>
      </c>
      <c r="H34" s="2">
        <v>1375508</v>
      </c>
      <c r="I34" s="2">
        <v>6033142</v>
      </c>
      <c r="J34" s="2">
        <v>0</v>
      </c>
      <c r="K34" s="2">
        <v>501104</v>
      </c>
      <c r="M34" s="2">
        <v>390269</v>
      </c>
      <c r="N34" s="2">
        <v>428492</v>
      </c>
      <c r="O34" s="2">
        <v>8886679</v>
      </c>
      <c r="P34" s="2">
        <v>0</v>
      </c>
      <c r="Q34" s="5">
        <v>0</v>
      </c>
      <c r="R34" s="2">
        <v>0</v>
      </c>
      <c r="S34" s="2">
        <v>0</v>
      </c>
      <c r="U34" s="2">
        <v>338991</v>
      </c>
      <c r="V34" s="2">
        <v>0</v>
      </c>
      <c r="W34" s="2">
        <v>0</v>
      </c>
      <c r="X34" s="4">
        <v>0</v>
      </c>
      <c r="Y34" s="14"/>
      <c r="Z34" s="2">
        <v>0</v>
      </c>
      <c r="AA34" s="2">
        <v>258664</v>
      </c>
      <c r="AB34" s="2">
        <v>23531</v>
      </c>
      <c r="AC34" s="2">
        <v>0</v>
      </c>
      <c r="AD34" s="2">
        <v>0</v>
      </c>
      <c r="AE34" s="2">
        <v>46579</v>
      </c>
      <c r="AF34" s="2">
        <v>0</v>
      </c>
      <c r="AH34" s="2">
        <v>1844842</v>
      </c>
      <c r="AI34" s="4">
        <v>310205</v>
      </c>
      <c r="AJ34" s="2">
        <v>994211</v>
      </c>
      <c r="AK34" s="2">
        <v>166374</v>
      </c>
      <c r="AL34" s="2">
        <v>51105</v>
      </c>
      <c r="AM34" s="2">
        <v>16593755</v>
      </c>
      <c r="AN34" s="2">
        <v>8138</v>
      </c>
    </row>
    <row r="35" spans="1:40">
      <c r="A35" s="9">
        <v>34</v>
      </c>
      <c r="B35" s="9">
        <v>796</v>
      </c>
      <c r="C35" t="s">
        <v>427</v>
      </c>
      <c r="D35" t="s">
        <v>32</v>
      </c>
      <c r="E35" s="2">
        <v>5838127</v>
      </c>
      <c r="F35" s="2">
        <f t="shared" si="0"/>
        <v>7334.3304020100504</v>
      </c>
      <c r="G35" s="2">
        <v>2567195</v>
      </c>
      <c r="H35" s="2">
        <v>228860</v>
      </c>
      <c r="I35" s="2">
        <v>0</v>
      </c>
      <c r="J35" s="2">
        <v>0</v>
      </c>
      <c r="K35" s="2">
        <v>0</v>
      </c>
      <c r="M35" s="2">
        <v>0</v>
      </c>
      <c r="N35" s="2">
        <v>834254</v>
      </c>
      <c r="O35" s="2">
        <v>529532</v>
      </c>
      <c r="P35" s="2">
        <v>0</v>
      </c>
      <c r="Q35" s="5">
        <v>0</v>
      </c>
      <c r="R35" s="2">
        <v>0</v>
      </c>
      <c r="S35" s="2">
        <v>164907</v>
      </c>
      <c r="U35" s="2">
        <v>840096</v>
      </c>
      <c r="V35" s="2">
        <v>0</v>
      </c>
      <c r="W35" s="2">
        <v>0</v>
      </c>
      <c r="X35" s="4">
        <v>0</v>
      </c>
      <c r="Y35" s="14"/>
      <c r="Z35" s="2">
        <v>0</v>
      </c>
      <c r="AA35" s="2">
        <v>30952</v>
      </c>
      <c r="AB35" s="2">
        <v>0</v>
      </c>
      <c r="AC35" s="2">
        <v>74268</v>
      </c>
      <c r="AD35" s="2">
        <v>218767</v>
      </c>
      <c r="AE35" s="2">
        <v>16283</v>
      </c>
      <c r="AF35" s="2">
        <v>0</v>
      </c>
      <c r="AH35" s="2">
        <v>1780291</v>
      </c>
      <c r="AI35" s="4">
        <v>568117</v>
      </c>
      <c r="AJ35" s="2">
        <v>70832</v>
      </c>
      <c r="AK35" s="2">
        <v>37486</v>
      </c>
      <c r="AL35" s="2">
        <v>195985</v>
      </c>
      <c r="AM35" s="2">
        <v>22802</v>
      </c>
    </row>
    <row r="36" spans="1:40">
      <c r="A36" s="9">
        <v>35</v>
      </c>
      <c r="B36" s="9">
        <v>232</v>
      </c>
      <c r="C36" t="s">
        <v>428</v>
      </c>
      <c r="D36" t="s">
        <v>33</v>
      </c>
      <c r="E36" s="2">
        <v>2265915</v>
      </c>
      <c r="F36" s="2">
        <f t="shared" si="0"/>
        <v>9766.875</v>
      </c>
      <c r="G36" s="2">
        <v>768250</v>
      </c>
      <c r="H36" s="2">
        <v>29994</v>
      </c>
      <c r="I36" s="2">
        <v>175866</v>
      </c>
      <c r="J36" s="2">
        <v>19073</v>
      </c>
      <c r="K36" s="2">
        <v>125547</v>
      </c>
      <c r="M36" s="2">
        <v>31269</v>
      </c>
      <c r="N36" s="2">
        <v>241467</v>
      </c>
      <c r="O36" s="2">
        <v>66003</v>
      </c>
      <c r="P36" s="2">
        <v>0</v>
      </c>
      <c r="Q36" s="5">
        <v>0</v>
      </c>
      <c r="R36" s="2">
        <v>0</v>
      </c>
      <c r="S36" s="2">
        <v>0</v>
      </c>
      <c r="U36" s="2">
        <v>169917</v>
      </c>
      <c r="V36" s="2">
        <v>0</v>
      </c>
      <c r="W36" s="2">
        <v>0</v>
      </c>
      <c r="X36" s="4">
        <v>19008</v>
      </c>
      <c r="Y36" s="14"/>
      <c r="Z36" s="2">
        <v>5622</v>
      </c>
      <c r="AA36" s="2">
        <v>9067</v>
      </c>
      <c r="AB36" s="2">
        <v>153791</v>
      </c>
      <c r="AC36" s="2">
        <v>191326</v>
      </c>
      <c r="AD36" s="2">
        <v>1595</v>
      </c>
      <c r="AE36" s="2">
        <v>0</v>
      </c>
      <c r="AF36" s="2">
        <v>143496</v>
      </c>
      <c r="AH36" s="2">
        <v>676446</v>
      </c>
      <c r="AI36" s="4">
        <v>20307</v>
      </c>
      <c r="AJ36" s="2">
        <v>18514</v>
      </c>
      <c r="AK36" s="2">
        <v>5902</v>
      </c>
      <c r="AL36" s="2">
        <v>38403</v>
      </c>
      <c r="AM36" s="2">
        <v>32774</v>
      </c>
      <c r="AN36" s="2">
        <v>320</v>
      </c>
    </row>
    <row r="37" spans="1:40">
      <c r="A37" s="9">
        <v>36</v>
      </c>
      <c r="B37" s="9">
        <v>533</v>
      </c>
      <c r="C37" t="s">
        <v>429</v>
      </c>
      <c r="D37" t="s">
        <v>34</v>
      </c>
      <c r="E37" s="2">
        <v>3846949</v>
      </c>
      <c r="F37" s="2">
        <f t="shared" si="0"/>
        <v>7217.5403377110697</v>
      </c>
      <c r="G37" s="2">
        <v>1545041</v>
      </c>
      <c r="H37" s="2">
        <v>245901</v>
      </c>
      <c r="I37" s="2">
        <v>0</v>
      </c>
      <c r="J37" s="2">
        <v>0</v>
      </c>
      <c r="K37" s="2">
        <v>0</v>
      </c>
      <c r="M37" s="2">
        <v>0</v>
      </c>
      <c r="N37" s="2">
        <v>516915</v>
      </c>
      <c r="O37" s="2">
        <v>342180</v>
      </c>
      <c r="P37" s="2">
        <v>0</v>
      </c>
      <c r="Q37" s="5">
        <v>0</v>
      </c>
      <c r="R37" s="2">
        <v>0</v>
      </c>
      <c r="S37" s="2">
        <v>100336</v>
      </c>
      <c r="U37" s="2">
        <v>670582</v>
      </c>
      <c r="V37" s="2">
        <v>0</v>
      </c>
      <c r="W37" s="2">
        <v>0</v>
      </c>
      <c r="X37" s="4">
        <v>4000</v>
      </c>
      <c r="Y37" s="14"/>
      <c r="Z37" s="2">
        <v>0</v>
      </c>
      <c r="AA37" s="2">
        <v>19720</v>
      </c>
      <c r="AB37" s="2">
        <v>0</v>
      </c>
      <c r="AC37" s="2">
        <v>79153</v>
      </c>
      <c r="AD37" s="2">
        <v>9080</v>
      </c>
      <c r="AE37" s="2">
        <v>70771</v>
      </c>
      <c r="AF37" s="2">
        <v>0</v>
      </c>
      <c r="AH37" s="2">
        <v>1092954</v>
      </c>
      <c r="AI37" s="4">
        <v>388025</v>
      </c>
      <c r="AJ37" s="2">
        <v>88385</v>
      </c>
      <c r="AK37" s="2">
        <v>40364</v>
      </c>
      <c r="AL37" s="2">
        <v>48563</v>
      </c>
      <c r="AM37" s="2">
        <v>15499</v>
      </c>
    </row>
    <row r="38" spans="1:40">
      <c r="A38" s="9">
        <v>37</v>
      </c>
      <c r="B38" s="9">
        <v>532</v>
      </c>
      <c r="C38" t="s">
        <v>430</v>
      </c>
      <c r="D38" t="s">
        <v>35</v>
      </c>
      <c r="E38" s="2">
        <v>3857564</v>
      </c>
      <c r="F38" s="2">
        <f t="shared" si="0"/>
        <v>7251.0601503759399</v>
      </c>
      <c r="G38" s="2">
        <v>1657012</v>
      </c>
      <c r="H38" s="2">
        <v>132294</v>
      </c>
      <c r="I38" s="2">
        <v>0</v>
      </c>
      <c r="J38" s="2">
        <v>0</v>
      </c>
      <c r="K38" s="2">
        <v>0</v>
      </c>
      <c r="M38" s="2">
        <v>0</v>
      </c>
      <c r="N38" s="2">
        <v>450878</v>
      </c>
      <c r="O38" s="2">
        <v>338492</v>
      </c>
      <c r="P38" s="2">
        <v>0</v>
      </c>
      <c r="Q38" s="5">
        <v>0</v>
      </c>
      <c r="R38" s="2">
        <v>0</v>
      </c>
      <c r="S38" s="2">
        <v>110212</v>
      </c>
      <c r="U38" s="2">
        <v>709333</v>
      </c>
      <c r="V38" s="2">
        <v>0</v>
      </c>
      <c r="W38" s="2">
        <v>0</v>
      </c>
      <c r="X38" s="4">
        <v>0</v>
      </c>
      <c r="Y38" s="14"/>
      <c r="Z38" s="2">
        <v>0</v>
      </c>
      <c r="AA38" s="2">
        <v>19833</v>
      </c>
      <c r="AB38" s="2">
        <v>0</v>
      </c>
      <c r="AC38" s="2">
        <v>56023</v>
      </c>
      <c r="AD38" s="2">
        <v>27516</v>
      </c>
      <c r="AE38" s="2">
        <v>108593</v>
      </c>
      <c r="AF38" s="2">
        <v>0</v>
      </c>
      <c r="AH38" s="2">
        <v>1158074</v>
      </c>
      <c r="AI38" s="4">
        <v>402495</v>
      </c>
      <c r="AJ38" s="2">
        <v>63011</v>
      </c>
      <c r="AK38" s="2">
        <v>30866</v>
      </c>
      <c r="AL38" s="2">
        <v>84057</v>
      </c>
      <c r="AM38" s="2">
        <v>12386</v>
      </c>
    </row>
    <row r="39" spans="1:40">
      <c r="A39" s="9">
        <v>38</v>
      </c>
      <c r="B39" s="9">
        <v>516</v>
      </c>
      <c r="C39" t="s">
        <v>431</v>
      </c>
      <c r="D39" t="s">
        <v>36</v>
      </c>
      <c r="E39" s="2">
        <v>3995460</v>
      </c>
      <c r="F39" s="2">
        <f t="shared" si="0"/>
        <v>7743.1395348837214</v>
      </c>
      <c r="G39" s="2">
        <v>1505558</v>
      </c>
      <c r="H39" s="2">
        <v>75394</v>
      </c>
      <c r="I39" s="2">
        <v>0</v>
      </c>
      <c r="J39" s="2">
        <v>0</v>
      </c>
      <c r="K39" s="2">
        <v>0</v>
      </c>
      <c r="M39" s="2">
        <v>0</v>
      </c>
      <c r="N39" s="2">
        <v>542936</v>
      </c>
      <c r="O39" s="2">
        <v>326942</v>
      </c>
      <c r="P39" s="2">
        <v>0</v>
      </c>
      <c r="Q39" s="5">
        <v>0</v>
      </c>
      <c r="R39" s="2">
        <v>0</v>
      </c>
      <c r="S39" s="2">
        <v>129093</v>
      </c>
      <c r="U39" s="2">
        <v>931299</v>
      </c>
      <c r="V39" s="2">
        <v>0</v>
      </c>
      <c r="W39" s="2">
        <v>0</v>
      </c>
      <c r="X39" s="4">
        <v>0</v>
      </c>
      <c r="Y39" s="14"/>
      <c r="Z39" s="2">
        <v>0</v>
      </c>
      <c r="AA39" s="2">
        <v>19221</v>
      </c>
      <c r="AB39" s="2">
        <v>0</v>
      </c>
      <c r="AC39" s="2">
        <v>131475</v>
      </c>
      <c r="AD39" s="2">
        <v>0</v>
      </c>
      <c r="AE39" s="2">
        <v>86969</v>
      </c>
      <c r="AF39" s="2">
        <v>0</v>
      </c>
      <c r="AH39" s="2">
        <v>1048332</v>
      </c>
      <c r="AI39" s="4">
        <v>404618</v>
      </c>
      <c r="AJ39" s="2">
        <v>14918</v>
      </c>
      <c r="AK39" s="2">
        <v>19497</v>
      </c>
      <c r="AL39" s="2">
        <v>43821</v>
      </c>
      <c r="AM39" s="2">
        <v>8787</v>
      </c>
    </row>
    <row r="40" spans="1:40">
      <c r="A40" s="9">
        <v>39</v>
      </c>
      <c r="B40" s="9">
        <v>537</v>
      </c>
      <c r="C40" t="s">
        <v>432</v>
      </c>
      <c r="D40" t="s">
        <v>37</v>
      </c>
      <c r="E40" s="2">
        <v>4200434</v>
      </c>
      <c r="F40" s="2">
        <f t="shared" si="0"/>
        <v>7822.0372439478588</v>
      </c>
      <c r="G40" s="2">
        <v>1721748</v>
      </c>
      <c r="H40" s="2">
        <v>225310</v>
      </c>
      <c r="I40" s="2">
        <v>0</v>
      </c>
      <c r="J40" s="2">
        <v>0</v>
      </c>
      <c r="K40" s="2">
        <v>0</v>
      </c>
      <c r="M40" s="2">
        <v>0</v>
      </c>
      <c r="N40" s="2">
        <v>582579</v>
      </c>
      <c r="O40" s="2">
        <v>347901</v>
      </c>
      <c r="P40" s="2">
        <v>0</v>
      </c>
      <c r="Q40" s="5">
        <v>0</v>
      </c>
      <c r="R40" s="2">
        <v>0</v>
      </c>
      <c r="S40" s="2">
        <v>130684</v>
      </c>
      <c r="U40" s="2">
        <v>701156</v>
      </c>
      <c r="V40" s="2">
        <v>0</v>
      </c>
      <c r="W40" s="2">
        <v>0</v>
      </c>
      <c r="X40" s="4">
        <v>0</v>
      </c>
      <c r="Y40" s="14"/>
      <c r="Z40" s="2">
        <v>0</v>
      </c>
      <c r="AA40" s="2">
        <v>20222</v>
      </c>
      <c r="AB40" s="2">
        <v>0</v>
      </c>
      <c r="AC40" s="2">
        <v>56817</v>
      </c>
      <c r="AD40" s="2">
        <v>0</v>
      </c>
      <c r="AE40" s="2">
        <v>145943</v>
      </c>
      <c r="AF40" s="2">
        <v>0</v>
      </c>
      <c r="AH40" s="2">
        <v>1198998</v>
      </c>
      <c r="AI40" s="4">
        <v>432578</v>
      </c>
      <c r="AJ40" s="2">
        <v>99371</v>
      </c>
      <c r="AK40" s="2">
        <v>28909</v>
      </c>
      <c r="AL40" s="2">
        <v>79767</v>
      </c>
      <c r="AM40" s="2">
        <v>10405</v>
      </c>
    </row>
    <row r="41" spans="1:40">
      <c r="A41" s="9">
        <v>40</v>
      </c>
      <c r="B41" s="9">
        <v>511</v>
      </c>
      <c r="C41" t="s">
        <v>433</v>
      </c>
      <c r="D41" t="s">
        <v>38</v>
      </c>
      <c r="E41" s="2">
        <v>4238616</v>
      </c>
      <c r="F41" s="2">
        <f t="shared" si="0"/>
        <v>8294.747553816047</v>
      </c>
      <c r="G41" s="2">
        <v>1647652</v>
      </c>
      <c r="H41" s="2">
        <v>196304</v>
      </c>
      <c r="I41" s="2">
        <v>0</v>
      </c>
      <c r="J41" s="2">
        <v>0</v>
      </c>
      <c r="K41" s="2">
        <v>0</v>
      </c>
      <c r="M41" s="2">
        <v>0</v>
      </c>
      <c r="N41" s="2">
        <v>474114</v>
      </c>
      <c r="O41" s="2">
        <v>338389</v>
      </c>
      <c r="P41" s="2">
        <v>0</v>
      </c>
      <c r="Q41" s="5">
        <v>0</v>
      </c>
      <c r="R41" s="2">
        <v>0</v>
      </c>
      <c r="S41" s="2">
        <v>115719</v>
      </c>
      <c r="U41" s="2">
        <v>987824</v>
      </c>
      <c r="V41" s="2">
        <v>0</v>
      </c>
      <c r="W41" s="2">
        <v>0</v>
      </c>
      <c r="X41" s="4">
        <v>0</v>
      </c>
      <c r="Y41" s="14"/>
      <c r="Z41" s="2">
        <v>0</v>
      </c>
      <c r="AA41" s="2">
        <v>19209</v>
      </c>
      <c r="AB41" s="2">
        <v>0</v>
      </c>
      <c r="AC41" s="2">
        <v>183800</v>
      </c>
      <c r="AD41" s="2">
        <v>8761</v>
      </c>
      <c r="AE41" s="2">
        <v>36928</v>
      </c>
      <c r="AF41" s="2">
        <v>0</v>
      </c>
      <c r="AH41" s="2">
        <v>1154594</v>
      </c>
      <c r="AI41" s="4">
        <v>385971</v>
      </c>
      <c r="AJ41" s="2">
        <v>92366</v>
      </c>
      <c r="AK41" s="2">
        <v>36927</v>
      </c>
      <c r="AL41" s="2">
        <v>93496</v>
      </c>
      <c r="AM41" s="2">
        <v>13591</v>
      </c>
    </row>
    <row r="42" spans="1:40">
      <c r="A42" s="9">
        <v>41</v>
      </c>
      <c r="B42" s="9">
        <v>511</v>
      </c>
      <c r="C42" t="s">
        <v>434</v>
      </c>
      <c r="D42" t="s">
        <v>39</v>
      </c>
      <c r="E42" s="2">
        <v>4066281</v>
      </c>
      <c r="F42" s="2">
        <f t="shared" si="0"/>
        <v>7957.4970645792564</v>
      </c>
      <c r="G42" s="2">
        <v>1985985</v>
      </c>
      <c r="H42" s="2">
        <v>119540</v>
      </c>
      <c r="I42" s="2">
        <v>0</v>
      </c>
      <c r="J42" s="2">
        <v>0</v>
      </c>
      <c r="K42" s="2">
        <v>0</v>
      </c>
      <c r="M42" s="2">
        <v>0</v>
      </c>
      <c r="N42" s="2">
        <v>546779</v>
      </c>
      <c r="O42" s="2">
        <v>327167</v>
      </c>
      <c r="P42" s="2">
        <v>0</v>
      </c>
      <c r="Q42" s="5">
        <v>0</v>
      </c>
      <c r="R42" s="2">
        <v>0</v>
      </c>
      <c r="S42" s="2">
        <v>98120</v>
      </c>
      <c r="U42" s="2">
        <v>540679</v>
      </c>
      <c r="V42" s="2">
        <v>0</v>
      </c>
      <c r="W42" s="2">
        <v>0</v>
      </c>
      <c r="X42" s="4">
        <v>0</v>
      </c>
      <c r="Y42" s="14"/>
      <c r="Z42" s="2">
        <v>0</v>
      </c>
      <c r="AA42" s="2">
        <v>18655</v>
      </c>
      <c r="AB42" s="2">
        <v>0</v>
      </c>
      <c r="AC42" s="2">
        <v>49592</v>
      </c>
      <c r="AD42" s="2">
        <v>31968</v>
      </c>
      <c r="AE42" s="2">
        <v>107196</v>
      </c>
      <c r="AF42" s="2">
        <v>0</v>
      </c>
      <c r="AH42" s="2">
        <v>1353249</v>
      </c>
      <c r="AI42" s="4">
        <v>477314</v>
      </c>
      <c r="AJ42" s="2">
        <v>38289</v>
      </c>
      <c r="AK42" s="2">
        <v>20040</v>
      </c>
      <c r="AL42" s="2">
        <v>142279</v>
      </c>
      <c r="AM42" s="2">
        <v>13143</v>
      </c>
    </row>
    <row r="43" spans="1:40">
      <c r="A43" s="9">
        <v>42</v>
      </c>
      <c r="B43" s="9">
        <v>405</v>
      </c>
      <c r="C43" t="s">
        <v>435</v>
      </c>
      <c r="D43" t="s">
        <v>40</v>
      </c>
      <c r="E43" s="2">
        <v>3221791</v>
      </c>
      <c r="F43" s="2">
        <f t="shared" si="0"/>
        <v>7955.0395061728395</v>
      </c>
      <c r="G43" s="2">
        <v>1393211</v>
      </c>
      <c r="H43" s="2">
        <v>92993</v>
      </c>
      <c r="I43" s="2">
        <v>0</v>
      </c>
      <c r="J43" s="2">
        <v>0</v>
      </c>
      <c r="K43" s="2">
        <v>0</v>
      </c>
      <c r="M43" s="2">
        <v>0</v>
      </c>
      <c r="N43" s="2">
        <v>423573</v>
      </c>
      <c r="O43" s="2">
        <v>257874</v>
      </c>
      <c r="P43" s="2">
        <v>0</v>
      </c>
      <c r="Q43" s="5">
        <v>0</v>
      </c>
      <c r="R43" s="2">
        <v>0</v>
      </c>
      <c r="S43" s="2">
        <v>127915</v>
      </c>
      <c r="U43" s="2">
        <v>579069</v>
      </c>
      <c r="V43" s="2">
        <v>0</v>
      </c>
      <c r="W43" s="2">
        <v>0</v>
      </c>
      <c r="X43" s="4">
        <v>0</v>
      </c>
      <c r="Y43" s="14"/>
      <c r="Z43" s="2">
        <v>0</v>
      </c>
      <c r="AA43" s="2">
        <v>14739</v>
      </c>
      <c r="AB43" s="2">
        <v>0</v>
      </c>
      <c r="AC43" s="2">
        <v>45671</v>
      </c>
      <c r="AD43" s="2">
        <v>8593</v>
      </c>
      <c r="AE43" s="2">
        <v>82472</v>
      </c>
      <c r="AF43" s="2">
        <v>0</v>
      </c>
      <c r="AH43" s="2">
        <v>974949</v>
      </c>
      <c r="AI43" s="4">
        <v>333126</v>
      </c>
      <c r="AJ43" s="2">
        <v>27072</v>
      </c>
      <c r="AK43" s="2">
        <v>14427</v>
      </c>
      <c r="AL43" s="2">
        <v>70609</v>
      </c>
      <c r="AM43" s="2">
        <v>14527</v>
      </c>
    </row>
    <row r="44" spans="1:40">
      <c r="A44" s="9">
        <v>43</v>
      </c>
      <c r="B44" s="9">
        <v>462</v>
      </c>
      <c r="C44" t="s">
        <v>436</v>
      </c>
      <c r="D44" t="s">
        <v>41</v>
      </c>
      <c r="E44" s="2">
        <v>3550296</v>
      </c>
      <c r="F44" s="2">
        <f t="shared" si="0"/>
        <v>7684.6233766233763</v>
      </c>
      <c r="G44" s="2">
        <v>1354014</v>
      </c>
      <c r="H44" s="2">
        <v>136527</v>
      </c>
      <c r="I44" s="2">
        <v>0</v>
      </c>
      <c r="J44" s="2">
        <v>0</v>
      </c>
      <c r="K44" s="2">
        <v>0</v>
      </c>
      <c r="M44" s="2">
        <v>0</v>
      </c>
      <c r="N44" s="2">
        <v>429721</v>
      </c>
      <c r="O44" s="2">
        <v>296221</v>
      </c>
      <c r="P44" s="2">
        <v>0</v>
      </c>
      <c r="Q44" s="5">
        <v>0</v>
      </c>
      <c r="R44" s="2">
        <v>0</v>
      </c>
      <c r="S44" s="2">
        <v>126291</v>
      </c>
      <c r="U44" s="2">
        <v>769074</v>
      </c>
      <c r="V44" s="2">
        <v>0</v>
      </c>
      <c r="W44" s="2">
        <v>0</v>
      </c>
      <c r="X44" s="4">
        <v>8000</v>
      </c>
      <c r="Y44" s="14"/>
      <c r="Z44" s="2">
        <v>0</v>
      </c>
      <c r="AA44" s="2">
        <v>17194</v>
      </c>
      <c r="AB44" s="2">
        <v>0</v>
      </c>
      <c r="AC44" s="2">
        <v>159371</v>
      </c>
      <c r="AD44" s="2">
        <v>11749</v>
      </c>
      <c r="AE44" s="2">
        <v>41999</v>
      </c>
      <c r="AF44" s="2">
        <v>0</v>
      </c>
      <c r="AH44" s="2">
        <v>972140</v>
      </c>
      <c r="AI44" s="4">
        <v>341854</v>
      </c>
      <c r="AJ44" s="2">
        <v>22504</v>
      </c>
      <c r="AK44" s="2">
        <v>14548</v>
      </c>
      <c r="AL44" s="2">
        <v>28307</v>
      </c>
      <c r="AM44" s="2">
        <v>11713</v>
      </c>
    </row>
    <row r="45" spans="1:40">
      <c r="A45" s="9">
        <v>44</v>
      </c>
      <c r="B45" s="9">
        <v>541</v>
      </c>
      <c r="C45" t="s">
        <v>437</v>
      </c>
      <c r="D45" t="s">
        <v>42</v>
      </c>
      <c r="E45" s="2">
        <v>3845353</v>
      </c>
      <c r="F45" s="2">
        <f t="shared" si="0"/>
        <v>7107.8613678373385</v>
      </c>
      <c r="G45" s="2">
        <v>1645568</v>
      </c>
      <c r="H45" s="2">
        <v>125888</v>
      </c>
      <c r="I45" s="2">
        <v>0</v>
      </c>
      <c r="J45" s="2">
        <v>0</v>
      </c>
      <c r="K45" s="2">
        <v>0</v>
      </c>
      <c r="M45" s="2">
        <v>0</v>
      </c>
      <c r="N45" s="2">
        <v>482236</v>
      </c>
      <c r="O45" s="2">
        <v>350342</v>
      </c>
      <c r="P45" s="2">
        <v>0</v>
      </c>
      <c r="Q45" s="5">
        <v>0</v>
      </c>
      <c r="R45" s="2">
        <v>0</v>
      </c>
      <c r="S45" s="2">
        <v>121227</v>
      </c>
      <c r="U45" s="2">
        <v>779560</v>
      </c>
      <c r="V45" s="2">
        <v>0</v>
      </c>
      <c r="W45" s="2">
        <v>0</v>
      </c>
      <c r="X45" s="4">
        <v>0</v>
      </c>
      <c r="Y45" s="14"/>
      <c r="Z45" s="2">
        <v>0</v>
      </c>
      <c r="AA45" s="2">
        <v>20342</v>
      </c>
      <c r="AB45" s="2">
        <v>0</v>
      </c>
      <c r="AC45" s="2">
        <v>53807</v>
      </c>
      <c r="AD45" s="2">
        <v>3652</v>
      </c>
      <c r="AE45" s="2">
        <v>30632</v>
      </c>
      <c r="AF45" s="2">
        <v>0</v>
      </c>
      <c r="AH45" s="2">
        <v>1183411</v>
      </c>
      <c r="AI45" s="4">
        <v>409727</v>
      </c>
      <c r="AJ45" s="2">
        <v>33856</v>
      </c>
      <c r="AK45" s="2">
        <v>15942</v>
      </c>
      <c r="AL45" s="2">
        <v>34680</v>
      </c>
      <c r="AM45" s="2">
        <v>17750</v>
      </c>
    </row>
    <row r="46" spans="1:40">
      <c r="A46" s="9">
        <v>45</v>
      </c>
      <c r="B46" s="9">
        <v>537</v>
      </c>
      <c r="C46" t="s">
        <v>438</v>
      </c>
      <c r="D46" t="s">
        <v>43</v>
      </c>
      <c r="E46" s="2">
        <v>4359245</v>
      </c>
      <c r="F46" s="2">
        <f t="shared" si="0"/>
        <v>8117.774674115456</v>
      </c>
      <c r="G46" s="2">
        <v>1589713</v>
      </c>
      <c r="H46" s="2">
        <v>309510</v>
      </c>
      <c r="I46" s="2">
        <v>0</v>
      </c>
      <c r="J46" s="2">
        <v>0</v>
      </c>
      <c r="K46" s="2">
        <v>0</v>
      </c>
      <c r="M46" s="2">
        <v>0</v>
      </c>
      <c r="N46" s="2">
        <v>548578</v>
      </c>
      <c r="O46" s="2">
        <v>346414</v>
      </c>
      <c r="P46" s="2">
        <v>0</v>
      </c>
      <c r="Q46" s="5">
        <v>0</v>
      </c>
      <c r="R46" s="2">
        <v>0</v>
      </c>
      <c r="S46" s="2">
        <v>130995</v>
      </c>
      <c r="U46" s="2">
        <v>940880</v>
      </c>
      <c r="V46" s="2">
        <v>0</v>
      </c>
      <c r="W46" s="2">
        <v>0</v>
      </c>
      <c r="X46" s="4">
        <v>0</v>
      </c>
      <c r="Y46" s="14"/>
      <c r="Z46" s="2">
        <v>0</v>
      </c>
      <c r="AA46" s="2">
        <v>20090</v>
      </c>
      <c r="AB46" s="2">
        <v>0</v>
      </c>
      <c r="AC46" s="2">
        <v>56830</v>
      </c>
      <c r="AD46" s="2">
        <v>42728</v>
      </c>
      <c r="AE46" s="2">
        <v>121556</v>
      </c>
      <c r="AF46" s="2">
        <v>0</v>
      </c>
      <c r="AH46" s="2">
        <v>1163323</v>
      </c>
      <c r="AI46" s="4">
        <v>375322</v>
      </c>
      <c r="AJ46" s="2">
        <v>163406</v>
      </c>
      <c r="AK46" s="2">
        <v>60530</v>
      </c>
      <c r="AL46" s="2">
        <v>32964</v>
      </c>
      <c r="AM46" s="2">
        <v>18104</v>
      </c>
    </row>
    <row r="47" spans="1:40">
      <c r="A47" s="9">
        <v>46</v>
      </c>
      <c r="B47" s="9">
        <v>531</v>
      </c>
      <c r="C47" t="s">
        <v>439</v>
      </c>
      <c r="D47" t="s">
        <v>44</v>
      </c>
      <c r="E47" s="2">
        <v>4539834</v>
      </c>
      <c r="F47" s="2">
        <f t="shared" si="0"/>
        <v>8549.5932203389839</v>
      </c>
      <c r="G47" s="2">
        <v>1849999</v>
      </c>
      <c r="H47" s="2">
        <v>101906</v>
      </c>
      <c r="I47" s="2">
        <v>0</v>
      </c>
      <c r="J47" s="2">
        <v>0</v>
      </c>
      <c r="K47" s="2">
        <v>0</v>
      </c>
      <c r="M47" s="2">
        <v>0</v>
      </c>
      <c r="N47" s="2">
        <v>757824</v>
      </c>
      <c r="O47" s="2">
        <v>391560</v>
      </c>
      <c r="P47" s="2">
        <v>0</v>
      </c>
      <c r="Q47" s="5">
        <v>0</v>
      </c>
      <c r="R47" s="2">
        <v>0</v>
      </c>
      <c r="S47" s="2">
        <v>111909</v>
      </c>
      <c r="U47" s="2">
        <v>758064</v>
      </c>
      <c r="V47" s="2">
        <v>0</v>
      </c>
      <c r="W47" s="2">
        <v>0</v>
      </c>
      <c r="X47" s="4">
        <v>0</v>
      </c>
      <c r="Y47" s="14"/>
      <c r="Z47" s="2">
        <v>0</v>
      </c>
      <c r="AA47" s="2">
        <v>21521</v>
      </c>
      <c r="AB47" s="2">
        <v>0</v>
      </c>
      <c r="AC47" s="2">
        <v>49070</v>
      </c>
      <c r="AD47" s="2">
        <v>241417</v>
      </c>
      <c r="AE47" s="2">
        <v>12467</v>
      </c>
      <c r="AF47" s="2">
        <v>0</v>
      </c>
      <c r="AH47" s="2">
        <v>1267156</v>
      </c>
      <c r="AI47" s="4">
        <v>396488</v>
      </c>
      <c r="AJ47" s="2">
        <v>37143</v>
      </c>
      <c r="AK47" s="2">
        <v>9424</v>
      </c>
      <c r="AL47" s="2">
        <v>174432</v>
      </c>
      <c r="AM47" s="2">
        <v>11923</v>
      </c>
    </row>
    <row r="48" spans="1:40">
      <c r="A48" s="9">
        <v>47</v>
      </c>
      <c r="B48" s="9">
        <v>49</v>
      </c>
      <c r="C48" t="s">
        <v>440</v>
      </c>
      <c r="D48" t="s">
        <v>45</v>
      </c>
      <c r="E48" s="2">
        <v>418808</v>
      </c>
      <c r="F48" s="2">
        <f t="shared" si="0"/>
        <v>8547.1020408163258</v>
      </c>
      <c r="G48" s="2">
        <v>92106</v>
      </c>
      <c r="H48" s="2">
        <v>8525</v>
      </c>
      <c r="I48" s="2">
        <v>23900</v>
      </c>
      <c r="J48" s="2">
        <v>0</v>
      </c>
      <c r="K48" s="2">
        <v>30591</v>
      </c>
      <c r="M48" s="2">
        <v>103000</v>
      </c>
      <c r="N48" s="2">
        <v>30218</v>
      </c>
      <c r="O48" s="2">
        <v>20078</v>
      </c>
      <c r="P48" s="2">
        <v>0</v>
      </c>
      <c r="Q48" s="5">
        <v>0</v>
      </c>
      <c r="R48" s="2">
        <v>0</v>
      </c>
      <c r="S48" s="2">
        <v>0</v>
      </c>
      <c r="U48" s="2">
        <v>6813</v>
      </c>
      <c r="V48" s="2">
        <v>0</v>
      </c>
      <c r="W48" s="2">
        <v>0</v>
      </c>
      <c r="X48" s="4">
        <v>0</v>
      </c>
      <c r="Y48" s="14"/>
      <c r="Z48" s="2">
        <v>40478</v>
      </c>
      <c r="AA48" s="2">
        <v>1890</v>
      </c>
      <c r="AB48" s="2">
        <v>0</v>
      </c>
      <c r="AC48" s="2">
        <v>29465</v>
      </c>
      <c r="AD48" s="2">
        <v>0</v>
      </c>
      <c r="AE48" s="2">
        <v>0</v>
      </c>
      <c r="AF48" s="2">
        <v>6900</v>
      </c>
      <c r="AH48" s="2">
        <v>47782</v>
      </c>
      <c r="AI48" s="4">
        <v>8201</v>
      </c>
      <c r="AK48" s="2">
        <v>3071</v>
      </c>
      <c r="AL48" s="2">
        <v>3564</v>
      </c>
      <c r="AM48" s="2">
        <v>32504</v>
      </c>
      <c r="AN48" s="2">
        <v>55</v>
      </c>
    </row>
    <row r="49" spans="1:40" s="2" customFormat="1">
      <c r="A49" s="9">
        <v>48</v>
      </c>
      <c r="B49" s="9">
        <v>383</v>
      </c>
      <c r="C49" s="2" t="s">
        <v>441</v>
      </c>
      <c r="D49" s="2" t="s">
        <v>811</v>
      </c>
      <c r="E49" s="4">
        <v>2910584</v>
      </c>
      <c r="F49" s="2">
        <f t="shared" si="0"/>
        <v>7599.4360313315929</v>
      </c>
      <c r="G49" s="2">
        <v>1171864</v>
      </c>
      <c r="H49" s="2">
        <v>65543</v>
      </c>
      <c r="I49" s="2">
        <v>210355</v>
      </c>
      <c r="J49" s="2">
        <v>0</v>
      </c>
      <c r="K49" s="2">
        <v>0</v>
      </c>
      <c r="L49" s="13"/>
      <c r="M49" s="2">
        <v>194611</v>
      </c>
      <c r="N49" s="2">
        <v>191759</v>
      </c>
      <c r="O49" s="2">
        <v>45322</v>
      </c>
      <c r="P49" s="2">
        <v>0</v>
      </c>
      <c r="Q49" s="2">
        <v>0</v>
      </c>
      <c r="R49" s="2">
        <v>0</v>
      </c>
      <c r="S49" s="2">
        <v>0</v>
      </c>
      <c r="T49" s="13"/>
      <c r="U49" s="2">
        <v>217383</v>
      </c>
      <c r="V49" s="2">
        <v>0</v>
      </c>
      <c r="X49" s="2">
        <v>466085</v>
      </c>
      <c r="Y49" s="13"/>
      <c r="Z49" s="2">
        <v>13190</v>
      </c>
      <c r="AA49" s="2">
        <v>21003</v>
      </c>
      <c r="AB49" s="2">
        <v>0</v>
      </c>
      <c r="AC49" s="2">
        <v>99016</v>
      </c>
      <c r="AD49" s="2">
        <v>0</v>
      </c>
      <c r="AE49" s="2">
        <v>0</v>
      </c>
      <c r="AF49" s="2">
        <v>0</v>
      </c>
      <c r="AG49" s="13"/>
      <c r="AH49" s="2">
        <v>521322</v>
      </c>
      <c r="AI49" s="2">
        <v>142171</v>
      </c>
      <c r="AJ49" s="2">
        <v>34406</v>
      </c>
      <c r="AK49" s="2">
        <v>10244</v>
      </c>
      <c r="AL49" s="2">
        <v>29135</v>
      </c>
      <c r="AM49" s="2">
        <v>459013</v>
      </c>
      <c r="AN49" s="2">
        <v>20223</v>
      </c>
    </row>
    <row r="50" spans="1:40" s="2" customFormat="1">
      <c r="A50" s="9">
        <v>49</v>
      </c>
      <c r="B50" s="9">
        <v>170</v>
      </c>
      <c r="C50" s="2" t="s">
        <v>442</v>
      </c>
      <c r="D50" s="2" t="s">
        <v>812</v>
      </c>
      <c r="E50" s="4">
        <v>1579376</v>
      </c>
      <c r="F50" s="2">
        <f>E50/B50</f>
        <v>9290.447058823529</v>
      </c>
      <c r="G50" s="2">
        <v>694144</v>
      </c>
      <c r="H50" s="2">
        <v>46090</v>
      </c>
      <c r="I50" s="2">
        <v>94361</v>
      </c>
      <c r="J50" s="2">
        <v>0</v>
      </c>
      <c r="K50" s="2">
        <v>0</v>
      </c>
      <c r="L50" s="13"/>
      <c r="M50" s="2">
        <v>98678</v>
      </c>
      <c r="N50" s="2">
        <v>84046</v>
      </c>
      <c r="O50" s="2">
        <v>19865</v>
      </c>
      <c r="P50" s="2">
        <v>0</v>
      </c>
      <c r="Q50" s="2">
        <v>0</v>
      </c>
      <c r="R50" s="2">
        <v>0</v>
      </c>
      <c r="S50" s="2">
        <v>0</v>
      </c>
      <c r="T50" s="13"/>
      <c r="U50" s="2">
        <v>127648</v>
      </c>
      <c r="V50" s="2">
        <v>0</v>
      </c>
      <c r="W50" s="2">
        <v>0</v>
      </c>
      <c r="X50" s="2">
        <v>204280</v>
      </c>
      <c r="Y50" s="13"/>
      <c r="Z50" s="2">
        <v>5077</v>
      </c>
      <c r="AA50" s="2">
        <v>9386</v>
      </c>
      <c r="AB50" s="2">
        <v>0</v>
      </c>
      <c r="AC50" s="2">
        <v>40386</v>
      </c>
      <c r="AD50" s="2">
        <v>0</v>
      </c>
      <c r="AE50" s="2">
        <v>0</v>
      </c>
      <c r="AF50" s="2">
        <v>0</v>
      </c>
      <c r="AG50" s="13"/>
      <c r="AH50" s="2">
        <v>368553</v>
      </c>
      <c r="AI50" s="2">
        <v>102436</v>
      </c>
      <c r="AJ50" s="2">
        <v>33203</v>
      </c>
      <c r="AK50" s="2">
        <v>10607</v>
      </c>
      <c r="AL50" s="2">
        <v>29237</v>
      </c>
      <c r="AM50" s="2">
        <v>182013</v>
      </c>
      <c r="AN50" s="2">
        <v>11905</v>
      </c>
    </row>
    <row r="51" spans="1:40" s="2" customFormat="1">
      <c r="A51" s="9">
        <v>50</v>
      </c>
      <c r="B51" s="9">
        <v>419</v>
      </c>
      <c r="C51" s="2" t="s">
        <v>443</v>
      </c>
      <c r="D51" s="2" t="s">
        <v>813</v>
      </c>
      <c r="E51" s="4">
        <v>3255403</v>
      </c>
      <c r="F51" s="2">
        <f t="shared" si="0"/>
        <v>7769.4582338902146</v>
      </c>
      <c r="G51" s="2">
        <v>1092659</v>
      </c>
      <c r="H51" s="2">
        <v>84658</v>
      </c>
      <c r="I51" s="2">
        <v>229547</v>
      </c>
      <c r="J51" s="2">
        <v>0</v>
      </c>
      <c r="K51" s="2">
        <v>0</v>
      </c>
      <c r="L51" s="13"/>
      <c r="M51" s="2">
        <v>212434</v>
      </c>
      <c r="N51" s="2">
        <v>211325</v>
      </c>
      <c r="O51" s="2">
        <v>49948</v>
      </c>
      <c r="P51" s="2">
        <v>0</v>
      </c>
      <c r="Q51" s="2">
        <v>0</v>
      </c>
      <c r="R51" s="2">
        <v>0</v>
      </c>
      <c r="S51" s="2">
        <v>0</v>
      </c>
      <c r="T51" s="13"/>
      <c r="U51" s="2">
        <v>179741</v>
      </c>
      <c r="V51" s="2">
        <v>0</v>
      </c>
      <c r="X51" s="2">
        <v>513643</v>
      </c>
      <c r="Y51" s="13"/>
      <c r="Z51" s="2">
        <v>57595</v>
      </c>
      <c r="AA51" s="2">
        <v>30483</v>
      </c>
      <c r="AB51" s="2">
        <v>0</v>
      </c>
      <c r="AC51" s="2">
        <v>344524</v>
      </c>
      <c r="AD51" s="2">
        <v>0</v>
      </c>
      <c r="AE51" s="2">
        <v>0</v>
      </c>
      <c r="AF51" s="2">
        <v>0</v>
      </c>
      <c r="AG51" s="13"/>
      <c r="AH51" s="2">
        <v>570259</v>
      </c>
      <c r="AI51" s="2">
        <v>167456</v>
      </c>
      <c r="AJ51" s="2">
        <v>51255</v>
      </c>
      <c r="AK51" s="2">
        <v>16320</v>
      </c>
      <c r="AL51" s="2">
        <v>67487</v>
      </c>
      <c r="AM51" s="2">
        <v>272532</v>
      </c>
      <c r="AN51" s="2">
        <v>14925</v>
      </c>
    </row>
    <row r="52" spans="1:40" s="2" customFormat="1">
      <c r="A52" s="9">
        <v>51</v>
      </c>
      <c r="B52" s="9">
        <v>210</v>
      </c>
      <c r="C52" s="2" t="s">
        <v>444</v>
      </c>
      <c r="D52" s="2" t="s">
        <v>814</v>
      </c>
      <c r="E52" s="4">
        <v>1696181</v>
      </c>
      <c r="F52" s="2">
        <f>E52/B52</f>
        <v>8077.0523809523811</v>
      </c>
      <c r="G52" s="2">
        <v>681479</v>
      </c>
      <c r="H52" s="2">
        <v>33180</v>
      </c>
      <c r="I52" s="2">
        <v>115595</v>
      </c>
      <c r="J52" s="2">
        <v>0</v>
      </c>
      <c r="K52" s="2">
        <v>0</v>
      </c>
      <c r="L52" s="13"/>
      <c r="M52" s="2">
        <v>125256</v>
      </c>
      <c r="N52" s="2">
        <v>104366</v>
      </c>
      <c r="O52" s="2">
        <v>24668</v>
      </c>
      <c r="P52" s="2">
        <v>0</v>
      </c>
      <c r="Q52" s="2">
        <v>0</v>
      </c>
      <c r="R52" s="2">
        <v>0</v>
      </c>
      <c r="S52" s="2">
        <v>0</v>
      </c>
      <c r="T52" s="13"/>
      <c r="U52" s="2">
        <v>125173</v>
      </c>
      <c r="V52" s="2">
        <v>0</v>
      </c>
      <c r="X52" s="2">
        <v>253671</v>
      </c>
      <c r="Y52" s="13"/>
      <c r="Z52" s="2">
        <v>0</v>
      </c>
      <c r="AA52" s="2">
        <v>6319</v>
      </c>
      <c r="AB52" s="2">
        <v>0</v>
      </c>
      <c r="AC52" s="2">
        <v>80938</v>
      </c>
      <c r="AD52" s="2">
        <v>0</v>
      </c>
      <c r="AE52" s="2">
        <v>0</v>
      </c>
      <c r="AF52" s="2">
        <v>0</v>
      </c>
      <c r="AG52" s="13"/>
      <c r="AH52" s="2">
        <v>354922</v>
      </c>
      <c r="AI52" s="2">
        <v>108973</v>
      </c>
      <c r="AJ52" s="2">
        <v>20277</v>
      </c>
      <c r="AK52" s="2">
        <v>7017</v>
      </c>
      <c r="AL52" s="2">
        <v>34808</v>
      </c>
      <c r="AM52" s="2">
        <v>162457</v>
      </c>
      <c r="AN52" s="2">
        <v>20319</v>
      </c>
    </row>
    <row r="53" spans="1:40" s="2" customFormat="1">
      <c r="A53" s="9">
        <v>52</v>
      </c>
      <c r="B53" s="9">
        <v>480</v>
      </c>
      <c r="C53" s="2" t="s">
        <v>445</v>
      </c>
      <c r="D53" s="2" t="s">
        <v>815</v>
      </c>
      <c r="E53" s="4">
        <v>3369074</v>
      </c>
      <c r="F53" s="2">
        <f t="shared" si="0"/>
        <v>7018.9041666666662</v>
      </c>
      <c r="G53" s="2">
        <v>1359332</v>
      </c>
      <c r="H53" s="2">
        <v>24936</v>
      </c>
      <c r="I53" s="2">
        <v>258521</v>
      </c>
      <c r="J53" s="2">
        <v>0</v>
      </c>
      <c r="K53" s="2">
        <v>0</v>
      </c>
      <c r="L53" s="13"/>
      <c r="M53" s="2">
        <v>240328</v>
      </c>
      <c r="N53" s="2">
        <v>239671</v>
      </c>
      <c r="O53" s="2">
        <v>56647</v>
      </c>
      <c r="P53" s="2">
        <v>0</v>
      </c>
      <c r="Q53" s="2">
        <v>0</v>
      </c>
      <c r="R53" s="2">
        <v>0</v>
      </c>
      <c r="S53" s="2">
        <v>0</v>
      </c>
      <c r="T53" s="13"/>
      <c r="U53" s="2">
        <v>238581</v>
      </c>
      <c r="V53" s="2">
        <v>0</v>
      </c>
      <c r="X53" s="2">
        <v>582538</v>
      </c>
      <c r="Y53" s="13"/>
      <c r="Z53" s="2">
        <v>1123</v>
      </c>
      <c r="AA53" s="2">
        <v>10037</v>
      </c>
      <c r="AB53" s="2">
        <v>0</v>
      </c>
      <c r="AC53" s="2">
        <v>123649</v>
      </c>
      <c r="AD53" s="2">
        <v>0</v>
      </c>
      <c r="AE53" s="2">
        <v>0</v>
      </c>
      <c r="AF53" s="2">
        <v>0</v>
      </c>
      <c r="AG53" s="13"/>
      <c r="AH53" s="2">
        <v>634839</v>
      </c>
      <c r="AI53" s="2">
        <v>180031</v>
      </c>
      <c r="AJ53" s="2">
        <v>11975</v>
      </c>
      <c r="AK53" s="2">
        <v>3071</v>
      </c>
      <c r="AL53" s="2">
        <v>58587</v>
      </c>
      <c r="AM53" s="2">
        <v>480805</v>
      </c>
      <c r="AN53" s="2">
        <v>5070</v>
      </c>
    </row>
    <row r="54" spans="1:40">
      <c r="A54" s="9">
        <v>53</v>
      </c>
      <c r="B54" s="9">
        <v>151</v>
      </c>
      <c r="C54" t="s">
        <v>446</v>
      </c>
      <c r="D54" t="s">
        <v>46</v>
      </c>
      <c r="E54" s="2">
        <v>4651176</v>
      </c>
      <c r="F54" s="2">
        <f t="shared" si="0"/>
        <v>30802.490066225164</v>
      </c>
      <c r="G54" s="2">
        <v>121237</v>
      </c>
      <c r="H54" s="2">
        <v>1785859</v>
      </c>
      <c r="I54" s="2">
        <v>45166</v>
      </c>
      <c r="J54" s="2">
        <v>805489</v>
      </c>
      <c r="K54" s="2">
        <v>30202</v>
      </c>
      <c r="M54" s="2">
        <v>143</v>
      </c>
      <c r="N54" s="2">
        <v>552128</v>
      </c>
      <c r="O54" s="2">
        <v>216414</v>
      </c>
      <c r="P54" s="2">
        <v>0</v>
      </c>
      <c r="Q54" s="5">
        <v>52015</v>
      </c>
      <c r="R54" s="2">
        <v>0</v>
      </c>
      <c r="S54" s="2">
        <v>105314</v>
      </c>
      <c r="U54" s="2">
        <v>453493</v>
      </c>
      <c r="V54" s="2">
        <v>0</v>
      </c>
      <c r="W54" s="2">
        <v>0</v>
      </c>
      <c r="X54" s="4">
        <v>0</v>
      </c>
      <c r="Y54" s="14"/>
      <c r="Z54" s="2">
        <v>0</v>
      </c>
      <c r="AA54" s="2">
        <v>0</v>
      </c>
      <c r="AB54" s="2">
        <v>0</v>
      </c>
      <c r="AC54" s="2">
        <v>286380</v>
      </c>
      <c r="AD54" s="2">
        <v>53715</v>
      </c>
      <c r="AE54" s="2">
        <v>66634</v>
      </c>
      <c r="AF54" s="2">
        <v>0</v>
      </c>
      <c r="AH54" s="2">
        <v>1802</v>
      </c>
      <c r="AI54" s="4">
        <v>252</v>
      </c>
      <c r="AJ54" s="2">
        <v>1238706</v>
      </c>
      <c r="AK54" s="2">
        <v>230903</v>
      </c>
      <c r="AL54" s="2">
        <v>6243</v>
      </c>
      <c r="AM54" s="2">
        <v>112940</v>
      </c>
    </row>
    <row r="55" spans="1:40">
      <c r="A55" s="9">
        <v>54</v>
      </c>
      <c r="B55" s="9">
        <v>106</v>
      </c>
      <c r="C55" t="s">
        <v>447</v>
      </c>
      <c r="D55" t="s">
        <v>47</v>
      </c>
      <c r="E55" s="2">
        <v>1258266</v>
      </c>
      <c r="F55" s="2">
        <f t="shared" si="0"/>
        <v>11870.433962264151</v>
      </c>
      <c r="G55" s="2">
        <v>204034</v>
      </c>
      <c r="H55" s="2">
        <v>25056</v>
      </c>
      <c r="I55" s="2">
        <v>44890</v>
      </c>
      <c r="J55" s="2">
        <v>0</v>
      </c>
      <c r="K55" s="2">
        <v>8531</v>
      </c>
      <c r="M55" s="2">
        <v>56061</v>
      </c>
      <c r="N55" s="2">
        <v>206034</v>
      </c>
      <c r="O55" s="2">
        <v>118537</v>
      </c>
      <c r="P55" s="2">
        <v>0</v>
      </c>
      <c r="Q55" s="5">
        <v>0</v>
      </c>
      <c r="R55" s="2">
        <v>0</v>
      </c>
      <c r="S55" s="2">
        <v>0</v>
      </c>
      <c r="U55" s="2">
        <v>67595</v>
      </c>
      <c r="V55" s="2">
        <v>0</v>
      </c>
      <c r="W55" s="2">
        <v>0</v>
      </c>
      <c r="X55" s="4">
        <v>0</v>
      </c>
      <c r="Y55" s="14"/>
      <c r="Z55" s="2">
        <v>4805</v>
      </c>
      <c r="AA55" s="2">
        <v>0</v>
      </c>
      <c r="AB55" s="2">
        <v>0</v>
      </c>
      <c r="AC55" s="2">
        <v>59318</v>
      </c>
      <c r="AD55" s="2">
        <v>0</v>
      </c>
      <c r="AE55" s="2">
        <v>5075</v>
      </c>
      <c r="AF55" s="2">
        <v>0</v>
      </c>
      <c r="AH55" s="2">
        <v>173374</v>
      </c>
      <c r="AI55" s="4">
        <v>29617</v>
      </c>
      <c r="AJ55" s="2">
        <v>20538</v>
      </c>
      <c r="AK55" s="2">
        <v>4518</v>
      </c>
      <c r="AL55" s="2">
        <v>1043</v>
      </c>
    </row>
    <row r="56" spans="1:40">
      <c r="A56" s="9">
        <v>55</v>
      </c>
      <c r="B56" s="9">
        <v>1999</v>
      </c>
      <c r="C56" t="s">
        <v>448</v>
      </c>
      <c r="D56" t="s">
        <v>48</v>
      </c>
      <c r="E56" s="2">
        <v>13511154</v>
      </c>
      <c r="F56" s="2">
        <f t="shared" si="0"/>
        <v>6758.9564782391199</v>
      </c>
      <c r="G56" s="2">
        <v>4686624</v>
      </c>
      <c r="H56" s="2">
        <v>302802</v>
      </c>
      <c r="I56" s="2">
        <v>392015</v>
      </c>
      <c r="J56" s="2">
        <v>60442</v>
      </c>
      <c r="K56" s="2">
        <v>67353</v>
      </c>
      <c r="M56" s="2">
        <v>692507</v>
      </c>
      <c r="N56" s="2">
        <v>976963</v>
      </c>
      <c r="O56" s="2">
        <v>1292172</v>
      </c>
      <c r="P56" s="2">
        <v>9318</v>
      </c>
      <c r="Q56" s="5">
        <v>3022</v>
      </c>
      <c r="R56" s="2">
        <v>3169</v>
      </c>
      <c r="S56" s="2">
        <v>0</v>
      </c>
      <c r="U56" s="2">
        <v>1053275</v>
      </c>
      <c r="V56" s="2">
        <v>0</v>
      </c>
      <c r="W56" s="2">
        <v>0</v>
      </c>
      <c r="X56" s="4">
        <v>1379643</v>
      </c>
      <c r="Y56" s="14"/>
      <c r="Z56" s="2">
        <v>347616</v>
      </c>
      <c r="AA56" s="2">
        <v>76749</v>
      </c>
      <c r="AB56" s="2">
        <v>0</v>
      </c>
      <c r="AC56" s="2">
        <v>1298623</v>
      </c>
      <c r="AD56" s="2">
        <v>0</v>
      </c>
      <c r="AE56" s="2">
        <v>0</v>
      </c>
      <c r="AF56" s="2">
        <v>0</v>
      </c>
      <c r="AH56" s="2">
        <v>3712846</v>
      </c>
      <c r="AI56" s="4">
        <v>857690</v>
      </c>
      <c r="AJ56" s="2">
        <v>250554</v>
      </c>
      <c r="AK56" s="2">
        <v>51879</v>
      </c>
      <c r="AL56" s="2">
        <v>113896.72</v>
      </c>
      <c r="AM56" s="2">
        <v>1920</v>
      </c>
      <c r="AN56" s="2">
        <v>271.5</v>
      </c>
    </row>
    <row r="57" spans="1:40">
      <c r="A57" s="9">
        <v>56</v>
      </c>
      <c r="B57" s="9">
        <v>2134</v>
      </c>
      <c r="C57" t="s">
        <v>449</v>
      </c>
      <c r="D57" t="s">
        <v>49</v>
      </c>
      <c r="E57" s="2">
        <v>16056977</v>
      </c>
      <c r="F57" s="2">
        <f t="shared" si="0"/>
        <v>7524.3566073102156</v>
      </c>
      <c r="G57" s="2">
        <v>7789106</v>
      </c>
      <c r="H57" s="2">
        <v>2745986</v>
      </c>
      <c r="I57" s="2">
        <v>48356</v>
      </c>
      <c r="J57" s="2">
        <v>0</v>
      </c>
      <c r="K57" s="2">
        <v>18436</v>
      </c>
      <c r="M57" s="2">
        <v>0</v>
      </c>
      <c r="N57" s="2">
        <v>2496221</v>
      </c>
      <c r="O57" s="2">
        <v>43698</v>
      </c>
      <c r="P57" s="2">
        <v>0</v>
      </c>
      <c r="Q57" s="5">
        <v>0</v>
      </c>
      <c r="R57" s="2">
        <v>0</v>
      </c>
      <c r="S57" s="2">
        <v>620432</v>
      </c>
      <c r="U57" s="2">
        <v>244167</v>
      </c>
      <c r="V57" s="2">
        <v>0</v>
      </c>
      <c r="W57" s="2">
        <v>0</v>
      </c>
      <c r="X57" s="4">
        <v>0</v>
      </c>
      <c r="Y57" s="14"/>
      <c r="Z57" s="2">
        <v>0</v>
      </c>
      <c r="AA57" s="2">
        <v>88577</v>
      </c>
      <c r="AB57" s="2">
        <v>0</v>
      </c>
      <c r="AC57" s="2">
        <v>725623</v>
      </c>
      <c r="AD57" s="2">
        <v>0</v>
      </c>
      <c r="AE57" s="2">
        <v>0</v>
      </c>
      <c r="AF57" s="2">
        <v>0</v>
      </c>
      <c r="AH57" s="2">
        <v>1445982</v>
      </c>
      <c r="AI57" s="4">
        <v>454392</v>
      </c>
      <c r="AJ57" s="2">
        <v>127294</v>
      </c>
      <c r="AK57" s="2">
        <v>30632</v>
      </c>
      <c r="AL57" s="2">
        <v>0</v>
      </c>
      <c r="AM57" s="2">
        <v>5888732</v>
      </c>
      <c r="AN57" s="2">
        <v>0</v>
      </c>
    </row>
    <row r="58" spans="1:40">
      <c r="A58" s="9">
        <v>57</v>
      </c>
      <c r="B58" s="9">
        <v>69</v>
      </c>
      <c r="C58" t="s">
        <v>450</v>
      </c>
      <c r="D58" t="s">
        <v>50</v>
      </c>
      <c r="E58" s="2">
        <v>481204</v>
      </c>
      <c r="F58" s="2">
        <f t="shared" si="0"/>
        <v>6973.971014492754</v>
      </c>
      <c r="G58" s="2">
        <v>218188</v>
      </c>
      <c r="H58" s="2">
        <v>0</v>
      </c>
      <c r="I58" s="2">
        <v>0</v>
      </c>
      <c r="J58" s="2">
        <v>0</v>
      </c>
      <c r="K58" s="2">
        <v>8532</v>
      </c>
      <c r="M58" s="2">
        <v>36878</v>
      </c>
      <c r="N58" s="2">
        <v>56409</v>
      </c>
      <c r="O58" s="2">
        <v>18913</v>
      </c>
      <c r="P58" s="2">
        <v>0</v>
      </c>
      <c r="Q58" s="5">
        <v>0</v>
      </c>
      <c r="R58" s="2">
        <v>0</v>
      </c>
      <c r="S58" s="2">
        <v>2060</v>
      </c>
      <c r="U58" s="2">
        <v>96387</v>
      </c>
      <c r="V58" s="2">
        <v>0</v>
      </c>
      <c r="W58" s="2">
        <v>0</v>
      </c>
      <c r="X58" s="4">
        <v>0</v>
      </c>
      <c r="Y58" s="14"/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8509</v>
      </c>
      <c r="AF58" s="2">
        <v>0</v>
      </c>
      <c r="AH58" s="2">
        <v>177444</v>
      </c>
      <c r="AI58" s="4">
        <v>18979</v>
      </c>
      <c r="AL58" s="2">
        <v>21765</v>
      </c>
    </row>
    <row r="59" spans="1:40">
      <c r="A59" s="9">
        <v>58</v>
      </c>
      <c r="B59" s="9">
        <v>313</v>
      </c>
      <c r="C59" t="s">
        <v>451</v>
      </c>
      <c r="D59" t="s">
        <v>51</v>
      </c>
      <c r="E59" s="2">
        <v>2322832</v>
      </c>
      <c r="F59" s="2">
        <f t="shared" si="0"/>
        <v>7421.1884984025555</v>
      </c>
      <c r="G59" s="2">
        <v>863287</v>
      </c>
      <c r="H59" s="2">
        <v>82508</v>
      </c>
      <c r="I59" s="2">
        <v>277489</v>
      </c>
      <c r="J59" s="2">
        <v>10829</v>
      </c>
      <c r="K59" s="2">
        <v>48130</v>
      </c>
      <c r="M59" s="2">
        <v>16119</v>
      </c>
      <c r="N59" s="2">
        <v>187818</v>
      </c>
      <c r="O59" s="2">
        <v>82882</v>
      </c>
      <c r="P59" s="2">
        <v>0</v>
      </c>
      <c r="Q59" s="5">
        <v>939</v>
      </c>
      <c r="R59" s="2">
        <v>0</v>
      </c>
      <c r="S59" s="2">
        <v>0</v>
      </c>
      <c r="U59" s="2">
        <v>135833</v>
      </c>
      <c r="V59" s="2">
        <v>0</v>
      </c>
      <c r="W59" s="2">
        <v>0</v>
      </c>
      <c r="X59" s="4">
        <v>315829</v>
      </c>
      <c r="Y59" s="14"/>
      <c r="Z59" s="2">
        <v>1926</v>
      </c>
      <c r="AA59" s="2">
        <v>12043</v>
      </c>
      <c r="AB59" s="2">
        <v>0</v>
      </c>
      <c r="AC59" s="2">
        <v>106566</v>
      </c>
      <c r="AD59" s="2">
        <v>0</v>
      </c>
      <c r="AE59" s="2">
        <v>0</v>
      </c>
      <c r="AF59" s="2">
        <v>28570</v>
      </c>
      <c r="AH59" s="2">
        <v>576527</v>
      </c>
      <c r="AI59" s="4">
        <v>208129</v>
      </c>
      <c r="AL59" s="2">
        <v>20786</v>
      </c>
      <c r="AM59" s="2">
        <v>57845</v>
      </c>
    </row>
    <row r="60" spans="1:40">
      <c r="A60" s="9">
        <v>59</v>
      </c>
      <c r="B60" s="9">
        <v>852</v>
      </c>
      <c r="C60" t="s">
        <v>452</v>
      </c>
      <c r="D60" t="s">
        <v>52</v>
      </c>
      <c r="E60" s="2">
        <v>7580460</v>
      </c>
      <c r="F60" s="2">
        <f t="shared" si="0"/>
        <v>8897.2535211267605</v>
      </c>
      <c r="G60" s="2">
        <v>3658087</v>
      </c>
      <c r="H60" s="2">
        <v>115612</v>
      </c>
      <c r="I60" s="2">
        <v>400766</v>
      </c>
      <c r="J60" s="2">
        <v>0</v>
      </c>
      <c r="K60" s="2">
        <v>7927</v>
      </c>
      <c r="M60" s="2">
        <v>270413</v>
      </c>
      <c r="N60" s="2">
        <v>311580</v>
      </c>
      <c r="O60" s="2">
        <v>471711</v>
      </c>
      <c r="P60" s="2">
        <v>0</v>
      </c>
      <c r="Q60" s="5">
        <v>0</v>
      </c>
      <c r="R60" s="2">
        <v>0</v>
      </c>
      <c r="S60" s="2">
        <v>0</v>
      </c>
      <c r="U60" s="2">
        <v>444198</v>
      </c>
      <c r="V60" s="2">
        <v>0</v>
      </c>
      <c r="W60" s="2">
        <v>0</v>
      </c>
      <c r="X60" s="4">
        <v>1406008</v>
      </c>
      <c r="Y60" s="14"/>
      <c r="Z60" s="2">
        <v>14781</v>
      </c>
      <c r="AA60" s="2">
        <v>37079</v>
      </c>
      <c r="AB60" s="2">
        <v>0</v>
      </c>
      <c r="AC60" s="2">
        <v>66481</v>
      </c>
      <c r="AD60" s="2">
        <v>0</v>
      </c>
      <c r="AE60" s="2">
        <v>0</v>
      </c>
      <c r="AF60" s="2">
        <v>0</v>
      </c>
      <c r="AH60" s="2">
        <v>2530392</v>
      </c>
      <c r="AI60" s="4">
        <v>742646</v>
      </c>
      <c r="AJ60" s="2">
        <v>43973</v>
      </c>
      <c r="AK60" s="2">
        <v>12918</v>
      </c>
      <c r="AL60" s="2">
        <v>153737</v>
      </c>
      <c r="AM60" s="2">
        <v>227968</v>
      </c>
      <c r="AN60" s="2">
        <v>3344</v>
      </c>
    </row>
    <row r="61" spans="1:40" s="2" customFormat="1">
      <c r="A61" s="9">
        <v>60</v>
      </c>
      <c r="B61" s="9">
        <v>235</v>
      </c>
      <c r="C61" s="2" t="s">
        <v>455</v>
      </c>
      <c r="D61" s="2" t="s">
        <v>818</v>
      </c>
      <c r="E61" s="2">
        <v>3103627</v>
      </c>
      <c r="F61" s="2">
        <f t="shared" si="0"/>
        <v>13206.92340425532</v>
      </c>
      <c r="G61" s="2">
        <v>1288787</v>
      </c>
      <c r="H61" s="2">
        <v>72467</v>
      </c>
      <c r="I61" s="2">
        <v>190250</v>
      </c>
      <c r="J61" s="2">
        <v>39632</v>
      </c>
      <c r="K61" s="2">
        <v>37286</v>
      </c>
      <c r="L61" s="13"/>
      <c r="M61" s="2">
        <v>89180</v>
      </c>
      <c r="N61" s="2">
        <v>145322</v>
      </c>
      <c r="O61" s="2">
        <v>211271</v>
      </c>
      <c r="P61" s="2">
        <v>0</v>
      </c>
      <c r="Q61" s="5">
        <v>0</v>
      </c>
      <c r="R61" s="2">
        <v>0</v>
      </c>
      <c r="S61" s="2">
        <v>0</v>
      </c>
      <c r="T61" s="13"/>
      <c r="U61" s="2">
        <v>738996</v>
      </c>
      <c r="V61" s="2">
        <v>0</v>
      </c>
      <c r="X61" s="4">
        <v>0</v>
      </c>
      <c r="Y61" s="14"/>
      <c r="Z61" s="2">
        <v>0</v>
      </c>
      <c r="AA61" s="2">
        <v>0</v>
      </c>
      <c r="AB61" s="2">
        <v>0</v>
      </c>
      <c r="AC61" s="2">
        <v>72727</v>
      </c>
      <c r="AD61" s="2">
        <v>47650</v>
      </c>
      <c r="AE61" s="2">
        <v>21506</v>
      </c>
      <c r="AF61" s="2">
        <v>0</v>
      </c>
      <c r="AG61" s="13"/>
      <c r="AH61" s="2">
        <v>779382</v>
      </c>
      <c r="AI61" s="4">
        <v>232078</v>
      </c>
      <c r="AJ61" s="2">
        <v>60564</v>
      </c>
      <c r="AK61" s="2">
        <v>11278</v>
      </c>
      <c r="AL61" s="2">
        <v>228773</v>
      </c>
      <c r="AM61" s="2">
        <v>48359</v>
      </c>
      <c r="AN61" s="2">
        <v>195</v>
      </c>
    </row>
    <row r="62" spans="1:40" s="2" customFormat="1">
      <c r="A62" s="9">
        <v>61</v>
      </c>
      <c r="B62" s="9">
        <v>368</v>
      </c>
      <c r="C62" s="2" t="s">
        <v>456</v>
      </c>
      <c r="D62" s="2" t="s">
        <v>819</v>
      </c>
      <c r="E62" s="2">
        <v>3159196</v>
      </c>
      <c r="F62" s="2">
        <f t="shared" si="0"/>
        <v>8584.7717391304341</v>
      </c>
      <c r="G62" s="2">
        <v>1252235</v>
      </c>
      <c r="H62" s="2">
        <v>143582</v>
      </c>
      <c r="I62" s="2">
        <v>84299</v>
      </c>
      <c r="J62" s="2">
        <v>80733</v>
      </c>
      <c r="K62" s="2">
        <v>47448</v>
      </c>
      <c r="L62" s="13"/>
      <c r="M62" s="2">
        <v>126351</v>
      </c>
      <c r="N62" s="2">
        <v>137104</v>
      </c>
      <c r="O62" s="2">
        <v>303031</v>
      </c>
      <c r="P62" s="2">
        <v>0</v>
      </c>
      <c r="Q62" s="5">
        <v>0</v>
      </c>
      <c r="R62" s="2">
        <v>0</v>
      </c>
      <c r="S62" s="2">
        <v>0</v>
      </c>
      <c r="T62" s="13"/>
      <c r="U62" s="2">
        <v>435424</v>
      </c>
      <c r="V62" s="2">
        <v>0</v>
      </c>
      <c r="X62" s="4">
        <v>0</v>
      </c>
      <c r="Y62" s="14"/>
      <c r="Z62" s="2">
        <v>0</v>
      </c>
      <c r="AA62" s="2">
        <v>0</v>
      </c>
      <c r="AB62" s="2">
        <v>0</v>
      </c>
      <c r="AC62" s="2">
        <v>85758</v>
      </c>
      <c r="AD62" s="2">
        <v>5480</v>
      </c>
      <c r="AE62" s="2">
        <v>39890</v>
      </c>
      <c r="AF62" s="2">
        <v>192894</v>
      </c>
      <c r="AG62" s="13"/>
      <c r="AH62" s="2">
        <v>876671</v>
      </c>
      <c r="AI62" s="4">
        <v>297073</v>
      </c>
      <c r="AJ62" s="2">
        <v>120639</v>
      </c>
      <c r="AK62" s="2">
        <v>22563</v>
      </c>
      <c r="AL62" s="2">
        <v>42189</v>
      </c>
      <c r="AM62" s="2">
        <v>36033</v>
      </c>
      <c r="AN62" s="2">
        <v>269</v>
      </c>
    </row>
    <row r="63" spans="1:40" s="2" customFormat="1">
      <c r="A63" s="9">
        <v>62</v>
      </c>
      <c r="B63" s="9">
        <v>358</v>
      </c>
      <c r="C63" s="2" t="s">
        <v>457</v>
      </c>
      <c r="D63" s="2" t="s">
        <v>820</v>
      </c>
      <c r="E63" s="2">
        <v>3116440</v>
      </c>
      <c r="F63" s="2">
        <f t="shared" si="0"/>
        <v>8705.1396648044702</v>
      </c>
      <c r="G63" s="2">
        <v>1148562</v>
      </c>
      <c r="H63" s="2">
        <v>106414</v>
      </c>
      <c r="I63" s="2">
        <v>103460</v>
      </c>
      <c r="J63" s="2">
        <v>55393</v>
      </c>
      <c r="K63" s="2">
        <v>59581</v>
      </c>
      <c r="L63" s="13"/>
      <c r="M63" s="2">
        <v>128849</v>
      </c>
      <c r="N63" s="2">
        <v>121319</v>
      </c>
      <c r="O63" s="2">
        <v>304681</v>
      </c>
      <c r="P63" s="2">
        <v>0</v>
      </c>
      <c r="Q63" s="5">
        <v>0</v>
      </c>
      <c r="R63" s="2">
        <v>0</v>
      </c>
      <c r="S63" s="2">
        <v>0</v>
      </c>
      <c r="T63" s="13"/>
      <c r="U63" s="2">
        <v>447908</v>
      </c>
      <c r="V63" s="2">
        <v>0</v>
      </c>
      <c r="X63" s="4">
        <v>0</v>
      </c>
      <c r="Y63" s="14"/>
      <c r="Z63" s="2">
        <v>38165</v>
      </c>
      <c r="AA63" s="2">
        <v>0</v>
      </c>
      <c r="AB63" s="2">
        <v>0</v>
      </c>
      <c r="AC63" s="2">
        <v>203807</v>
      </c>
      <c r="AD63" s="2">
        <v>36827</v>
      </c>
      <c r="AE63" s="2">
        <v>9957</v>
      </c>
      <c r="AF63" s="2">
        <v>167902</v>
      </c>
      <c r="AG63" s="13"/>
      <c r="AH63" s="2">
        <v>739728</v>
      </c>
      <c r="AI63" s="4">
        <v>295891</v>
      </c>
      <c r="AJ63" s="2">
        <v>88279</v>
      </c>
      <c r="AK63" s="2">
        <v>16688</v>
      </c>
      <c r="AL63" s="2">
        <v>78172</v>
      </c>
      <c r="AM63" s="2">
        <v>34380</v>
      </c>
      <c r="AN63" s="2">
        <v>391</v>
      </c>
    </row>
    <row r="64" spans="1:40" s="2" customFormat="1">
      <c r="A64" s="9">
        <v>63</v>
      </c>
      <c r="B64" s="9">
        <v>300</v>
      </c>
      <c r="C64" s="2" t="s">
        <v>458</v>
      </c>
      <c r="D64" s="2" t="s">
        <v>821</v>
      </c>
      <c r="E64" s="2">
        <v>2541397</v>
      </c>
      <c r="F64" s="2">
        <f t="shared" si="0"/>
        <v>8471.3233333333337</v>
      </c>
      <c r="G64" s="2">
        <v>969596</v>
      </c>
      <c r="H64" s="2">
        <v>156599</v>
      </c>
      <c r="I64" s="2">
        <v>66739</v>
      </c>
      <c r="J64" s="2">
        <v>30136</v>
      </c>
      <c r="K64" s="2">
        <v>42677</v>
      </c>
      <c r="L64" s="13"/>
      <c r="M64" s="2">
        <v>113052</v>
      </c>
      <c r="N64" s="2">
        <v>134705</v>
      </c>
      <c r="O64" s="2">
        <v>254607</v>
      </c>
      <c r="P64" s="2">
        <v>0</v>
      </c>
      <c r="Q64" s="5">
        <v>0</v>
      </c>
      <c r="R64" s="2">
        <v>0</v>
      </c>
      <c r="S64" s="2">
        <v>0</v>
      </c>
      <c r="T64" s="13"/>
      <c r="U64" s="2">
        <v>397295</v>
      </c>
      <c r="V64" s="2">
        <v>0</v>
      </c>
      <c r="X64" s="4">
        <v>0</v>
      </c>
      <c r="Y64" s="14"/>
      <c r="Z64" s="2">
        <v>0</v>
      </c>
      <c r="AA64" s="2">
        <v>0</v>
      </c>
      <c r="AB64" s="2">
        <v>0</v>
      </c>
      <c r="AC64" s="2">
        <v>89028</v>
      </c>
      <c r="AD64" s="2">
        <v>53046</v>
      </c>
      <c r="AE64" s="2">
        <v>28036</v>
      </c>
      <c r="AF64" s="2">
        <v>3144</v>
      </c>
      <c r="AG64" s="13"/>
      <c r="AH64" s="2">
        <v>614597</v>
      </c>
      <c r="AI64" s="4">
        <v>265519</v>
      </c>
      <c r="AJ64" s="2">
        <v>131548</v>
      </c>
      <c r="AK64" s="2">
        <v>23162</v>
      </c>
      <c r="AL64" s="2">
        <v>59083</v>
      </c>
      <c r="AM64" s="2">
        <v>30155</v>
      </c>
      <c r="AN64" s="2">
        <v>242</v>
      </c>
    </row>
    <row r="65" spans="1:40" s="2" customFormat="1">
      <c r="A65" s="9">
        <v>64</v>
      </c>
      <c r="B65" s="9">
        <v>389</v>
      </c>
      <c r="C65" s="2" t="s">
        <v>453</v>
      </c>
      <c r="D65" s="2" t="s">
        <v>816</v>
      </c>
      <c r="E65" s="2">
        <v>3721045</v>
      </c>
      <c r="F65" s="2">
        <f t="shared" si="0"/>
        <v>9565.6683804627246</v>
      </c>
      <c r="G65" s="2">
        <v>1438709</v>
      </c>
      <c r="H65" s="2">
        <v>135317</v>
      </c>
      <c r="I65" s="2">
        <v>116228</v>
      </c>
      <c r="J65" s="2">
        <v>80252</v>
      </c>
      <c r="K65" s="2">
        <v>50381</v>
      </c>
      <c r="L65" s="13"/>
      <c r="M65" s="2">
        <v>129229</v>
      </c>
      <c r="N65" s="2">
        <v>158662</v>
      </c>
      <c r="O65" s="2">
        <v>300351</v>
      </c>
      <c r="P65" s="2">
        <v>0</v>
      </c>
      <c r="Q65" s="5">
        <v>0</v>
      </c>
      <c r="R65" s="2">
        <v>0</v>
      </c>
      <c r="S65" s="2">
        <v>0</v>
      </c>
      <c r="T65" s="13"/>
      <c r="U65" s="2">
        <v>434422</v>
      </c>
      <c r="V65" s="2">
        <v>0</v>
      </c>
      <c r="X65" s="4">
        <v>0</v>
      </c>
      <c r="Y65" s="14"/>
      <c r="Z65" s="2">
        <v>36586</v>
      </c>
      <c r="AA65" s="2">
        <v>0</v>
      </c>
      <c r="AB65" s="2">
        <v>0</v>
      </c>
      <c r="AC65" s="2">
        <v>249301</v>
      </c>
      <c r="AD65" s="2">
        <v>0</v>
      </c>
      <c r="AE65" s="2">
        <v>37891</v>
      </c>
      <c r="AF65" s="2">
        <v>168191</v>
      </c>
      <c r="AG65" s="13"/>
      <c r="AH65" s="2">
        <v>944694</v>
      </c>
      <c r="AI65" s="4">
        <v>362903</v>
      </c>
      <c r="AJ65" s="2">
        <v>113862</v>
      </c>
      <c r="AK65" s="2">
        <v>21451</v>
      </c>
      <c r="AL65" s="2">
        <v>87733</v>
      </c>
      <c r="AM65" s="2">
        <v>42995</v>
      </c>
      <c r="AN65" s="2">
        <v>384</v>
      </c>
    </row>
    <row r="66" spans="1:40" s="2" customFormat="1" ht="16" customHeight="1">
      <c r="A66" s="9">
        <v>65</v>
      </c>
      <c r="B66" s="9">
        <v>408</v>
      </c>
      <c r="C66" s="2" t="s">
        <v>454</v>
      </c>
      <c r="D66" s="2" t="s">
        <v>817</v>
      </c>
      <c r="E66" s="2">
        <v>4457933</v>
      </c>
      <c r="F66" s="2">
        <f t="shared" si="0"/>
        <v>10926.306372549019</v>
      </c>
      <c r="G66" s="2">
        <v>2015664</v>
      </c>
      <c r="H66" s="2">
        <v>159088</v>
      </c>
      <c r="I66" s="2">
        <v>205878</v>
      </c>
      <c r="J66" s="2">
        <v>48929</v>
      </c>
      <c r="K66" s="2">
        <v>60510</v>
      </c>
      <c r="L66" s="13"/>
      <c r="M66" s="2">
        <v>153812</v>
      </c>
      <c r="N66" s="2">
        <v>117461</v>
      </c>
      <c r="O66" s="2">
        <v>354694</v>
      </c>
      <c r="P66" s="2">
        <v>0</v>
      </c>
      <c r="Q66" s="5">
        <v>0</v>
      </c>
      <c r="R66" s="2">
        <v>0</v>
      </c>
      <c r="S66" s="2">
        <v>0</v>
      </c>
      <c r="T66" s="13"/>
      <c r="U66" s="2">
        <v>500206</v>
      </c>
      <c r="V66" s="2">
        <v>0</v>
      </c>
      <c r="X66" s="4">
        <v>0</v>
      </c>
      <c r="Y66" s="14"/>
      <c r="Z66" s="2">
        <v>30436</v>
      </c>
      <c r="AA66" s="2">
        <v>0</v>
      </c>
      <c r="AB66" s="2">
        <v>0</v>
      </c>
      <c r="AC66" s="2">
        <v>235134</v>
      </c>
      <c r="AD66" s="2">
        <v>112710</v>
      </c>
      <c r="AE66" s="2">
        <v>25226</v>
      </c>
      <c r="AF66" s="2">
        <v>191146</v>
      </c>
      <c r="AG66" s="13"/>
      <c r="AH66" s="2">
        <v>1328853</v>
      </c>
      <c r="AI66" s="4">
        <v>395998</v>
      </c>
      <c r="AJ66" s="2">
        <v>120473</v>
      </c>
      <c r="AK66" s="2">
        <v>36142</v>
      </c>
      <c r="AL66" s="2">
        <v>207578</v>
      </c>
      <c r="AM66" s="2">
        <v>82792</v>
      </c>
      <c r="AN66" s="2">
        <v>443</v>
      </c>
    </row>
    <row r="67" spans="1:40" s="2" customFormat="1">
      <c r="A67" s="9">
        <v>66</v>
      </c>
      <c r="B67" s="9">
        <v>62</v>
      </c>
      <c r="C67" s="2" t="s">
        <v>459</v>
      </c>
      <c r="D67" s="2" t="s">
        <v>53</v>
      </c>
      <c r="E67" s="2">
        <v>1599020</v>
      </c>
      <c r="F67" s="2">
        <f t="shared" ref="F67:F130" si="1">E67/B67</f>
        <v>25790.645161290322</v>
      </c>
      <c r="G67" s="2">
        <v>361117</v>
      </c>
      <c r="H67" s="2">
        <v>7550</v>
      </c>
      <c r="I67" s="2">
        <v>228521</v>
      </c>
      <c r="J67" s="2">
        <v>5565</v>
      </c>
      <c r="K67" s="2">
        <v>117937</v>
      </c>
      <c r="L67" s="13"/>
      <c r="M67" s="2">
        <v>27572</v>
      </c>
      <c r="N67" s="2">
        <v>213799</v>
      </c>
      <c r="O67" s="2">
        <v>126993</v>
      </c>
      <c r="P67" s="2">
        <v>0</v>
      </c>
      <c r="Q67" s="5">
        <v>0</v>
      </c>
      <c r="R67" s="2">
        <v>0</v>
      </c>
      <c r="S67" s="2">
        <v>0</v>
      </c>
      <c r="T67" s="13"/>
      <c r="U67" s="2">
        <v>213096</v>
      </c>
      <c r="V67" s="2">
        <v>0</v>
      </c>
      <c r="X67" s="4">
        <v>0</v>
      </c>
      <c r="Y67" s="14"/>
      <c r="Z67" s="2">
        <v>44730</v>
      </c>
      <c r="AA67" s="2">
        <v>0</v>
      </c>
      <c r="AB67" s="2">
        <v>0</v>
      </c>
      <c r="AC67" s="2">
        <v>200220</v>
      </c>
      <c r="AD67" s="2">
        <v>100</v>
      </c>
      <c r="AE67" s="2">
        <v>13672</v>
      </c>
      <c r="AF67" s="2">
        <v>11449</v>
      </c>
      <c r="AG67" s="13"/>
      <c r="AH67" s="2">
        <v>248302</v>
      </c>
      <c r="AI67" s="4">
        <v>59178</v>
      </c>
      <c r="AJ67" s="2">
        <v>5731</v>
      </c>
      <c r="AK67" s="2">
        <v>1458</v>
      </c>
      <c r="AL67" s="2">
        <v>34438</v>
      </c>
      <c r="AM67" s="2">
        <v>19168</v>
      </c>
      <c r="AN67" s="2">
        <v>31</v>
      </c>
    </row>
    <row r="68" spans="1:40">
      <c r="A68" s="9">
        <v>67</v>
      </c>
      <c r="B68" s="9">
        <v>98</v>
      </c>
      <c r="C68" t="s">
        <v>460</v>
      </c>
      <c r="D68" t="s">
        <v>54</v>
      </c>
      <c r="E68" s="2">
        <v>776281</v>
      </c>
      <c r="F68" s="2">
        <f t="shared" si="1"/>
        <v>7921.2346938775509</v>
      </c>
      <c r="G68" s="2">
        <v>300401</v>
      </c>
      <c r="H68" s="2">
        <v>0</v>
      </c>
      <c r="I68" s="2">
        <v>52871</v>
      </c>
      <c r="J68" s="2">
        <v>1350</v>
      </c>
      <c r="K68" s="2">
        <v>221</v>
      </c>
      <c r="M68" s="2">
        <v>44</v>
      </c>
      <c r="N68" s="2">
        <v>126014</v>
      </c>
      <c r="O68" s="2">
        <v>52180</v>
      </c>
      <c r="P68" s="2">
        <v>0</v>
      </c>
      <c r="Q68" s="5">
        <v>0</v>
      </c>
      <c r="R68" s="2">
        <v>0</v>
      </c>
      <c r="S68" s="2">
        <v>0</v>
      </c>
      <c r="U68" s="2">
        <v>200433</v>
      </c>
      <c r="V68" s="2">
        <v>0</v>
      </c>
      <c r="W68" s="2">
        <v>0</v>
      </c>
      <c r="X68" s="4">
        <v>0</v>
      </c>
      <c r="Y68" s="14"/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141</v>
      </c>
      <c r="AH68" s="2">
        <v>236334</v>
      </c>
      <c r="AI68" s="4">
        <v>61875</v>
      </c>
      <c r="AK68" s="2">
        <v>3089</v>
      </c>
      <c r="AL68" s="2">
        <v>1195</v>
      </c>
      <c r="AM68" s="2">
        <v>0</v>
      </c>
      <c r="AN68" s="2">
        <v>997</v>
      </c>
    </row>
    <row r="69" spans="1:40">
      <c r="A69" s="9">
        <v>68</v>
      </c>
      <c r="B69" s="9">
        <v>156</v>
      </c>
      <c r="C69" t="s">
        <v>461</v>
      </c>
      <c r="D69" t="s">
        <v>55</v>
      </c>
      <c r="E69" s="2">
        <v>2551127</v>
      </c>
      <c r="F69" s="2">
        <f t="shared" si="1"/>
        <v>16353.378205128205</v>
      </c>
      <c r="G69" s="2">
        <v>463150</v>
      </c>
      <c r="H69" s="2">
        <v>101507</v>
      </c>
      <c r="I69" s="2">
        <v>27875</v>
      </c>
      <c r="J69" s="2">
        <v>49380</v>
      </c>
      <c r="K69" s="2">
        <v>26003</v>
      </c>
      <c r="M69" s="2">
        <v>0</v>
      </c>
      <c r="N69" s="2">
        <v>114644</v>
      </c>
      <c r="O69" s="2">
        <v>148626</v>
      </c>
      <c r="P69" s="2">
        <v>0</v>
      </c>
      <c r="Q69" s="5">
        <v>0</v>
      </c>
      <c r="R69" s="2">
        <v>0</v>
      </c>
      <c r="S69" s="2">
        <v>0</v>
      </c>
      <c r="U69" s="2">
        <v>1310532</v>
      </c>
      <c r="V69" s="2">
        <v>0</v>
      </c>
      <c r="W69" s="2">
        <v>0</v>
      </c>
      <c r="X69" s="4">
        <v>0</v>
      </c>
      <c r="Y69" s="14"/>
      <c r="Z69" s="2">
        <v>98400</v>
      </c>
      <c r="AA69" s="2">
        <v>3500</v>
      </c>
      <c r="AB69" s="2">
        <v>0</v>
      </c>
      <c r="AC69" s="2">
        <v>127542</v>
      </c>
      <c r="AD69" s="2">
        <v>2765</v>
      </c>
      <c r="AE69" s="2">
        <v>0</v>
      </c>
      <c r="AF69" s="2">
        <v>12000</v>
      </c>
      <c r="AH69" s="2">
        <v>358334</v>
      </c>
      <c r="AI69" s="4">
        <v>73086</v>
      </c>
      <c r="AJ69" s="2">
        <v>34785</v>
      </c>
      <c r="AK69" s="2">
        <v>7534</v>
      </c>
      <c r="AL69" s="2">
        <v>2285</v>
      </c>
      <c r="AM69" s="2">
        <v>29433</v>
      </c>
      <c r="AN69" s="2">
        <v>12</v>
      </c>
    </row>
    <row r="70" spans="1:40">
      <c r="A70" s="9">
        <v>69</v>
      </c>
      <c r="B70" s="9">
        <v>96</v>
      </c>
      <c r="C70" t="s">
        <v>462</v>
      </c>
      <c r="D70" t="s">
        <v>56</v>
      </c>
      <c r="E70" s="2">
        <v>1030358</v>
      </c>
      <c r="F70" s="2">
        <f t="shared" si="1"/>
        <v>10732.895833333334</v>
      </c>
      <c r="G70" s="2">
        <v>334085</v>
      </c>
      <c r="H70" s="2">
        <v>32098</v>
      </c>
      <c r="I70" s="2">
        <v>140145</v>
      </c>
      <c r="J70" s="2">
        <v>0</v>
      </c>
      <c r="K70" s="2">
        <v>60400</v>
      </c>
      <c r="M70" s="2">
        <v>0</v>
      </c>
      <c r="N70" s="2">
        <v>226962</v>
      </c>
      <c r="O70" s="2">
        <v>0</v>
      </c>
      <c r="P70" s="2">
        <v>0</v>
      </c>
      <c r="Q70" s="5">
        <v>0</v>
      </c>
      <c r="R70" s="2">
        <v>0</v>
      </c>
      <c r="S70" s="2">
        <v>0</v>
      </c>
      <c r="U70" s="2">
        <v>32216</v>
      </c>
      <c r="V70" s="2">
        <v>0</v>
      </c>
      <c r="W70" s="2">
        <v>0</v>
      </c>
      <c r="X70" s="4">
        <v>0</v>
      </c>
      <c r="Y70" s="14"/>
      <c r="Z70" s="2">
        <v>10500</v>
      </c>
      <c r="AA70" s="2">
        <v>0</v>
      </c>
      <c r="AB70" s="2">
        <v>0</v>
      </c>
      <c r="AC70" s="2">
        <v>113456</v>
      </c>
      <c r="AD70" s="2">
        <v>0</v>
      </c>
      <c r="AE70" s="2">
        <v>0</v>
      </c>
      <c r="AF70" s="2">
        <v>0</v>
      </c>
      <c r="AH70" s="2">
        <v>215372</v>
      </c>
      <c r="AI70" s="4">
        <v>72198</v>
      </c>
      <c r="AJ70" s="2">
        <v>24564</v>
      </c>
      <c r="AL70" s="2">
        <v>10894</v>
      </c>
      <c r="AM70" s="2">
        <v>35621</v>
      </c>
    </row>
    <row r="71" spans="1:40">
      <c r="A71" s="9">
        <v>70</v>
      </c>
      <c r="B71" s="9">
        <v>478</v>
      </c>
      <c r="C71" t="s">
        <v>463</v>
      </c>
      <c r="D71" t="s">
        <v>57</v>
      </c>
      <c r="E71" s="2">
        <v>3986440</v>
      </c>
      <c r="F71" s="2">
        <f t="shared" si="1"/>
        <v>8339.8326359832645</v>
      </c>
      <c r="G71" s="2">
        <v>1681489</v>
      </c>
      <c r="H71" s="2">
        <v>99096</v>
      </c>
      <c r="I71" s="2">
        <v>31321</v>
      </c>
      <c r="J71" s="2">
        <v>77744</v>
      </c>
      <c r="K71" s="2">
        <v>20335</v>
      </c>
      <c r="M71" s="2">
        <v>0</v>
      </c>
      <c r="N71" s="2">
        <v>394785</v>
      </c>
      <c r="O71" s="2">
        <v>110321</v>
      </c>
      <c r="P71" s="2">
        <v>0</v>
      </c>
      <c r="Q71" s="5">
        <v>0</v>
      </c>
      <c r="R71" s="2">
        <v>0</v>
      </c>
      <c r="S71" s="2">
        <v>0</v>
      </c>
      <c r="U71" s="2">
        <v>532239</v>
      </c>
      <c r="V71" s="2">
        <v>0</v>
      </c>
      <c r="W71" s="2">
        <v>0</v>
      </c>
      <c r="X71" s="4">
        <v>157205</v>
      </c>
      <c r="Y71" s="14"/>
      <c r="Z71" s="2">
        <v>10910</v>
      </c>
      <c r="AA71" s="2">
        <v>52800</v>
      </c>
      <c r="AB71" s="2">
        <v>0</v>
      </c>
      <c r="AC71" s="2">
        <v>190731</v>
      </c>
      <c r="AD71" s="2">
        <v>11328</v>
      </c>
      <c r="AE71" s="2">
        <v>64887</v>
      </c>
      <c r="AF71" s="2">
        <v>329426</v>
      </c>
      <c r="AH71" s="2">
        <v>1287861</v>
      </c>
      <c r="AI71" s="4">
        <v>329436</v>
      </c>
      <c r="AJ71" s="2">
        <v>79749</v>
      </c>
      <c r="AK71" s="2">
        <v>12921</v>
      </c>
      <c r="AL71" s="2">
        <v>51327</v>
      </c>
      <c r="AM71" s="2">
        <v>11945</v>
      </c>
      <c r="AN71" s="2">
        <v>920</v>
      </c>
    </row>
    <row r="72" spans="1:40">
      <c r="A72" s="9">
        <v>71</v>
      </c>
      <c r="B72" s="9">
        <v>626</v>
      </c>
      <c r="C72" t="s">
        <v>464</v>
      </c>
      <c r="D72" t="s">
        <v>58</v>
      </c>
      <c r="E72" s="2">
        <v>4258192</v>
      </c>
      <c r="F72" s="2">
        <f t="shared" si="1"/>
        <v>6802.2236421725238</v>
      </c>
      <c r="G72" s="2">
        <v>1958008</v>
      </c>
      <c r="H72" s="2">
        <v>82023</v>
      </c>
      <c r="I72" s="2">
        <v>57380</v>
      </c>
      <c r="J72" s="2">
        <v>55228</v>
      </c>
      <c r="K72" s="2">
        <v>77184</v>
      </c>
      <c r="M72" s="2">
        <v>0</v>
      </c>
      <c r="N72" s="2">
        <v>393084</v>
      </c>
      <c r="O72" s="2">
        <v>122869</v>
      </c>
      <c r="P72" s="2">
        <v>0</v>
      </c>
      <c r="Q72" s="5">
        <v>0</v>
      </c>
      <c r="R72" s="2">
        <v>0</v>
      </c>
      <c r="S72" s="2">
        <v>0</v>
      </c>
      <c r="U72" s="2">
        <v>275908</v>
      </c>
      <c r="V72" s="2">
        <v>0</v>
      </c>
      <c r="W72" s="2">
        <v>0</v>
      </c>
      <c r="X72" s="4">
        <v>154788</v>
      </c>
      <c r="Y72" s="14"/>
      <c r="Z72" s="2">
        <v>2799</v>
      </c>
      <c r="AA72" s="2">
        <v>81752</v>
      </c>
      <c r="AB72" s="2">
        <v>0</v>
      </c>
      <c r="AC72" s="2">
        <v>369597</v>
      </c>
      <c r="AD72" s="2">
        <v>12671</v>
      </c>
      <c r="AE72" s="2">
        <v>56256</v>
      </c>
      <c r="AF72" s="2">
        <v>291373</v>
      </c>
      <c r="AH72" s="2">
        <v>1478419</v>
      </c>
      <c r="AI72" s="4">
        <v>403844</v>
      </c>
      <c r="AJ72" s="2">
        <v>63600</v>
      </c>
      <c r="AK72" s="2">
        <v>14822</v>
      </c>
      <c r="AL72" s="2">
        <v>73191</v>
      </c>
      <c r="AM72" s="2">
        <v>2094</v>
      </c>
      <c r="AN72" s="2">
        <v>460</v>
      </c>
    </row>
    <row r="73" spans="1:40">
      <c r="A73" s="9">
        <v>72</v>
      </c>
      <c r="B73" s="9">
        <v>336</v>
      </c>
      <c r="C73" t="s">
        <v>465</v>
      </c>
      <c r="D73" t="s">
        <v>59</v>
      </c>
      <c r="E73" s="2">
        <v>2749954</v>
      </c>
      <c r="F73" s="2">
        <f t="shared" si="1"/>
        <v>8184.3869047619046</v>
      </c>
      <c r="G73" s="2">
        <v>1251830</v>
      </c>
      <c r="H73" s="2">
        <v>42340</v>
      </c>
      <c r="I73" s="2">
        <v>26843</v>
      </c>
      <c r="J73" s="2">
        <v>29208</v>
      </c>
      <c r="K73" s="2">
        <v>29604</v>
      </c>
      <c r="M73" s="2">
        <v>0</v>
      </c>
      <c r="N73" s="2">
        <v>298518</v>
      </c>
      <c r="O73" s="2">
        <v>128830</v>
      </c>
      <c r="P73" s="2">
        <v>0</v>
      </c>
      <c r="Q73" s="5">
        <v>0</v>
      </c>
      <c r="R73" s="2">
        <v>0</v>
      </c>
      <c r="S73" s="2">
        <v>0</v>
      </c>
      <c r="U73" s="2">
        <v>230233</v>
      </c>
      <c r="V73" s="2">
        <v>0</v>
      </c>
      <c r="W73" s="2">
        <v>0</v>
      </c>
      <c r="X73" s="4">
        <v>281001</v>
      </c>
      <c r="Y73" s="14"/>
      <c r="Z73" s="2">
        <v>10827</v>
      </c>
      <c r="AA73" s="2">
        <v>29200</v>
      </c>
      <c r="AB73" s="2">
        <v>0</v>
      </c>
      <c r="AC73" s="2">
        <v>49690</v>
      </c>
      <c r="AD73" s="2">
        <v>22358</v>
      </c>
      <c r="AE73" s="2">
        <v>51862</v>
      </c>
      <c r="AF73" s="2">
        <v>108584</v>
      </c>
      <c r="AH73" s="2">
        <v>948970</v>
      </c>
      <c r="AI73" s="4">
        <v>234259</v>
      </c>
      <c r="AJ73" s="2">
        <v>30663</v>
      </c>
      <c r="AK73" s="2">
        <v>9682</v>
      </c>
      <c r="AL73" s="2">
        <v>68184</v>
      </c>
      <c r="AM73" s="2">
        <v>0</v>
      </c>
      <c r="AN73" s="2">
        <v>417</v>
      </c>
    </row>
    <row r="74" spans="1:40">
      <c r="A74" s="9">
        <v>73</v>
      </c>
      <c r="B74" s="11">
        <v>804</v>
      </c>
      <c r="C74" t="s">
        <v>466</v>
      </c>
      <c r="D74" t="s">
        <v>822</v>
      </c>
      <c r="E74" s="2">
        <v>6417747</v>
      </c>
      <c r="F74" s="2">
        <f t="shared" si="1"/>
        <v>7982.2723880597014</v>
      </c>
      <c r="G74" s="2">
        <v>2509846</v>
      </c>
      <c r="H74" s="2">
        <v>54241</v>
      </c>
      <c r="I74" s="2">
        <v>35915</v>
      </c>
      <c r="J74" s="2">
        <v>0</v>
      </c>
      <c r="K74" s="2">
        <v>165576</v>
      </c>
      <c r="M74" s="2">
        <v>555748</v>
      </c>
      <c r="N74" s="2">
        <v>1137788</v>
      </c>
      <c r="O74" s="2">
        <v>90534</v>
      </c>
      <c r="P74" s="2">
        <v>20400</v>
      </c>
      <c r="Q74" s="2">
        <v>0</v>
      </c>
      <c r="R74" s="2">
        <v>0</v>
      </c>
      <c r="S74" s="2">
        <v>0</v>
      </c>
      <c r="U74" s="2">
        <v>155537</v>
      </c>
      <c r="V74" s="2">
        <v>0</v>
      </c>
      <c r="W74" s="2">
        <v>0</v>
      </c>
      <c r="X74" s="2">
        <v>945400</v>
      </c>
      <c r="Z74" s="2">
        <v>0</v>
      </c>
      <c r="AA74">
        <v>29426</v>
      </c>
      <c r="AB74" s="2">
        <v>0</v>
      </c>
      <c r="AC74" s="2">
        <v>114131</v>
      </c>
      <c r="AD74" s="2">
        <v>0</v>
      </c>
      <c r="AE74" s="2">
        <v>0</v>
      </c>
      <c r="AF74" s="2">
        <v>0</v>
      </c>
      <c r="AH74" s="7">
        <v>1917517</v>
      </c>
      <c r="AI74" s="8">
        <v>486723</v>
      </c>
      <c r="AJ74" s="2">
        <v>3000</v>
      </c>
      <c r="AK74" s="2">
        <v>755</v>
      </c>
      <c r="AL74" s="8">
        <v>57820</v>
      </c>
      <c r="AM74" s="8">
        <v>47786</v>
      </c>
      <c r="AN74" s="2">
        <v>0</v>
      </c>
    </row>
    <row r="75" spans="1:40">
      <c r="A75" s="9">
        <v>74</v>
      </c>
      <c r="B75" s="11">
        <v>1081</v>
      </c>
      <c r="C75" t="s">
        <v>467</v>
      </c>
      <c r="D75" t="s">
        <v>823</v>
      </c>
      <c r="E75" s="2">
        <v>8979873</v>
      </c>
      <c r="F75" s="2">
        <f t="shared" si="1"/>
        <v>8307.005550416281</v>
      </c>
      <c r="G75" s="2">
        <v>3835531</v>
      </c>
      <c r="H75" s="2">
        <v>105</v>
      </c>
      <c r="I75" s="2">
        <v>149141</v>
      </c>
      <c r="J75" s="2">
        <v>0</v>
      </c>
      <c r="K75" s="2">
        <v>271898</v>
      </c>
      <c r="M75" s="2">
        <v>840876</v>
      </c>
      <c r="N75" s="2">
        <v>1724393</v>
      </c>
      <c r="O75" s="2">
        <v>112686</v>
      </c>
      <c r="P75" s="2">
        <v>20400</v>
      </c>
      <c r="Q75" s="2">
        <v>0</v>
      </c>
      <c r="R75" s="2">
        <v>0</v>
      </c>
      <c r="S75" s="2">
        <v>0</v>
      </c>
      <c r="U75" s="2">
        <v>247478</v>
      </c>
      <c r="V75" s="2">
        <v>0</v>
      </c>
      <c r="W75" s="2">
        <v>0</v>
      </c>
      <c r="X75" s="2">
        <v>1020580</v>
      </c>
      <c r="Z75" s="2">
        <v>0</v>
      </c>
      <c r="AA75">
        <v>43856</v>
      </c>
      <c r="AB75" s="2">
        <v>0</v>
      </c>
      <c r="AC75" s="2">
        <v>60117</v>
      </c>
      <c r="AD75" s="2">
        <v>0</v>
      </c>
      <c r="AE75" s="2">
        <v>0</v>
      </c>
      <c r="AF75" s="2">
        <v>0</v>
      </c>
      <c r="AH75" s="7">
        <v>2916671</v>
      </c>
      <c r="AI75" s="8">
        <v>654778</v>
      </c>
      <c r="AJ75" s="2">
        <v>0</v>
      </c>
      <c r="AK75" s="2">
        <v>0</v>
      </c>
      <c r="AL75" s="8">
        <v>94241</v>
      </c>
      <c r="AM75" s="8">
        <v>169841</v>
      </c>
      <c r="AN75" s="2">
        <v>0</v>
      </c>
    </row>
    <row r="76" spans="1:40">
      <c r="A76" s="9">
        <v>75</v>
      </c>
      <c r="B76" s="11">
        <v>571</v>
      </c>
      <c r="C76" t="s">
        <v>468</v>
      </c>
      <c r="D76" t="s">
        <v>824</v>
      </c>
      <c r="E76" s="2">
        <v>4901611</v>
      </c>
      <c r="F76" s="2">
        <f t="shared" si="1"/>
        <v>8584.2574430823115</v>
      </c>
      <c r="G76" s="2">
        <v>2032156</v>
      </c>
      <c r="H76" s="2">
        <v>386</v>
      </c>
      <c r="I76" s="2">
        <v>87581</v>
      </c>
      <c r="J76" s="2">
        <v>0</v>
      </c>
      <c r="K76" s="2">
        <v>118718</v>
      </c>
      <c r="M76" s="2">
        <v>426316</v>
      </c>
      <c r="N76" s="2">
        <v>1023265</v>
      </c>
      <c r="O76" s="2">
        <v>76869</v>
      </c>
      <c r="P76" s="2">
        <v>20400</v>
      </c>
      <c r="Q76" s="2">
        <v>0</v>
      </c>
      <c r="R76" s="2">
        <v>0</v>
      </c>
      <c r="S76" s="2">
        <v>0</v>
      </c>
      <c r="U76" s="2">
        <v>222843</v>
      </c>
      <c r="V76" s="2">
        <v>0</v>
      </c>
      <c r="W76" s="2">
        <v>0</v>
      </c>
      <c r="X76" s="2">
        <v>429240</v>
      </c>
      <c r="Z76" s="2">
        <v>0</v>
      </c>
      <c r="AA76">
        <v>23235</v>
      </c>
      <c r="AB76" s="2">
        <v>0</v>
      </c>
      <c r="AC76" s="2">
        <v>54457</v>
      </c>
      <c r="AD76" s="2">
        <v>0</v>
      </c>
      <c r="AE76" s="2">
        <v>0</v>
      </c>
      <c r="AF76" s="2">
        <v>0</v>
      </c>
      <c r="AH76" s="7">
        <v>1567483</v>
      </c>
      <c r="AI76" s="7">
        <v>366518</v>
      </c>
      <c r="AJ76" s="2">
        <v>0</v>
      </c>
      <c r="AK76" s="2">
        <v>0</v>
      </c>
      <c r="AL76" s="7">
        <v>52879</v>
      </c>
      <c r="AM76" s="7">
        <v>45276</v>
      </c>
      <c r="AN76" s="2">
        <v>0</v>
      </c>
    </row>
    <row r="77" spans="1:40">
      <c r="A77" s="9">
        <v>76</v>
      </c>
      <c r="B77" s="11">
        <v>722</v>
      </c>
      <c r="C77" t="s">
        <v>469</v>
      </c>
      <c r="D77" t="s">
        <v>825</v>
      </c>
      <c r="E77" s="2">
        <v>5240396</v>
      </c>
      <c r="F77" s="2">
        <f t="shared" si="1"/>
        <v>7258.1662049861498</v>
      </c>
      <c r="G77" s="2">
        <v>2287140</v>
      </c>
      <c r="H77" s="2">
        <v>928</v>
      </c>
      <c r="I77" s="2">
        <v>76567</v>
      </c>
      <c r="J77" s="2">
        <v>0</v>
      </c>
      <c r="K77" s="2">
        <v>159611</v>
      </c>
      <c r="M77" s="2">
        <v>549688</v>
      </c>
      <c r="N77" s="2">
        <v>839006</v>
      </c>
      <c r="O77" s="2">
        <v>90514</v>
      </c>
      <c r="P77" s="2">
        <v>20400</v>
      </c>
      <c r="Q77" s="2">
        <v>0</v>
      </c>
      <c r="R77" s="2">
        <v>0</v>
      </c>
      <c r="S77" s="2">
        <v>0</v>
      </c>
      <c r="U77" s="2">
        <v>137431</v>
      </c>
      <c r="V77" s="2">
        <v>0</v>
      </c>
      <c r="W77" s="2">
        <v>0</v>
      </c>
      <c r="X77" s="2">
        <v>537108</v>
      </c>
      <c r="Z77" s="2">
        <v>0</v>
      </c>
      <c r="AA77">
        <v>31258</v>
      </c>
      <c r="AB77" s="2">
        <v>0</v>
      </c>
      <c r="AC77" s="2">
        <v>52259</v>
      </c>
      <c r="AD77" s="2">
        <v>0</v>
      </c>
      <c r="AE77" s="2">
        <v>0</v>
      </c>
      <c r="AF77" s="2">
        <v>0</v>
      </c>
      <c r="AH77" s="2">
        <v>1733362</v>
      </c>
      <c r="AI77" s="2">
        <v>402173</v>
      </c>
      <c r="AJ77" s="2">
        <v>4825</v>
      </c>
      <c r="AK77" s="2">
        <v>339</v>
      </c>
      <c r="AL77" s="2">
        <v>72742</v>
      </c>
      <c r="AM77" s="2">
        <v>78863</v>
      </c>
      <c r="AN77" s="2">
        <v>0</v>
      </c>
    </row>
    <row r="78" spans="1:40">
      <c r="A78" s="9">
        <v>77</v>
      </c>
      <c r="B78" s="11">
        <v>897</v>
      </c>
      <c r="C78" t="s">
        <v>470</v>
      </c>
      <c r="D78" t="s">
        <v>826</v>
      </c>
      <c r="E78" s="2">
        <v>7276769</v>
      </c>
      <c r="F78" s="2">
        <f t="shared" si="1"/>
        <v>8112.3400222965438</v>
      </c>
      <c r="G78" s="2">
        <v>3060704</v>
      </c>
      <c r="H78" s="2">
        <v>3970</v>
      </c>
      <c r="I78" s="2">
        <v>131878</v>
      </c>
      <c r="J78" s="2">
        <v>0</v>
      </c>
      <c r="K78" s="2">
        <v>238342</v>
      </c>
      <c r="M78" s="2">
        <v>675361</v>
      </c>
      <c r="N78" s="2">
        <v>1460552</v>
      </c>
      <c r="O78" s="2">
        <v>97432</v>
      </c>
      <c r="P78" s="2">
        <v>20400</v>
      </c>
      <c r="Q78" s="2">
        <v>0</v>
      </c>
      <c r="R78" s="2">
        <v>0</v>
      </c>
      <c r="S78" s="2">
        <v>0</v>
      </c>
      <c r="U78" s="2">
        <v>181501</v>
      </c>
      <c r="V78" s="2">
        <v>0</v>
      </c>
      <c r="W78" s="2">
        <v>0</v>
      </c>
      <c r="X78" s="2">
        <v>685026</v>
      </c>
      <c r="Z78" s="2">
        <v>0</v>
      </c>
      <c r="AA78">
        <v>36520</v>
      </c>
      <c r="AB78" s="2">
        <v>0</v>
      </c>
      <c r="AC78" s="2">
        <v>57361</v>
      </c>
      <c r="AD78" s="2">
        <v>0</v>
      </c>
      <c r="AE78" s="2">
        <v>0</v>
      </c>
      <c r="AF78" s="2">
        <v>0</v>
      </c>
      <c r="AH78" s="7">
        <v>2305025</v>
      </c>
      <c r="AI78" s="8">
        <v>556700</v>
      </c>
      <c r="AJ78" s="2">
        <v>1310</v>
      </c>
      <c r="AK78" s="2">
        <v>0</v>
      </c>
      <c r="AL78" s="8">
        <v>110485</v>
      </c>
      <c r="AM78" s="8">
        <v>88494</v>
      </c>
      <c r="AN78" s="2">
        <v>0</v>
      </c>
    </row>
    <row r="79" spans="1:40">
      <c r="A79" s="9">
        <v>78</v>
      </c>
      <c r="B79" s="11">
        <v>634</v>
      </c>
      <c r="C79" t="s">
        <v>471</v>
      </c>
      <c r="D79" t="s">
        <v>827</v>
      </c>
      <c r="E79" s="2">
        <v>5098472</v>
      </c>
      <c r="F79" s="2">
        <f t="shared" si="1"/>
        <v>8041.7539432176654</v>
      </c>
      <c r="G79" s="2">
        <v>2209025</v>
      </c>
      <c r="H79" s="2">
        <v>8568</v>
      </c>
      <c r="I79" s="2">
        <v>101655</v>
      </c>
      <c r="J79" s="2">
        <v>0</v>
      </c>
      <c r="K79" s="2">
        <v>145492</v>
      </c>
      <c r="M79" s="2">
        <v>467428</v>
      </c>
      <c r="N79" s="2">
        <v>897505</v>
      </c>
      <c r="O79" s="2">
        <v>86459</v>
      </c>
      <c r="P79" s="2">
        <v>20400</v>
      </c>
      <c r="Q79" s="2">
        <v>0</v>
      </c>
      <c r="R79" s="2">
        <v>0</v>
      </c>
      <c r="S79" s="2">
        <v>0</v>
      </c>
      <c r="U79" s="2">
        <v>127144</v>
      </c>
      <c r="V79" s="2">
        <v>0</v>
      </c>
      <c r="W79" s="2">
        <v>0</v>
      </c>
      <c r="X79" s="2">
        <v>497530</v>
      </c>
      <c r="Z79" s="2">
        <v>0</v>
      </c>
      <c r="AA79">
        <v>26096</v>
      </c>
      <c r="AB79" s="2">
        <v>0</v>
      </c>
      <c r="AC79" s="2">
        <v>63786</v>
      </c>
      <c r="AD79" s="2">
        <v>0</v>
      </c>
      <c r="AE79" s="2">
        <v>0</v>
      </c>
      <c r="AF79" s="2">
        <v>0</v>
      </c>
      <c r="AH79" s="7">
        <v>1629282</v>
      </c>
      <c r="AI79" s="8">
        <v>438120</v>
      </c>
      <c r="AJ79" s="2">
        <v>0</v>
      </c>
      <c r="AK79" s="2">
        <v>0</v>
      </c>
      <c r="AL79" s="8">
        <v>62691</v>
      </c>
      <c r="AM79" s="8">
        <v>78932</v>
      </c>
      <c r="AN79" s="2">
        <v>0</v>
      </c>
    </row>
    <row r="80" spans="1:40">
      <c r="A80" s="9">
        <v>79</v>
      </c>
      <c r="B80" s="11">
        <v>781</v>
      </c>
      <c r="C80" t="s">
        <v>472</v>
      </c>
      <c r="D80" t="s">
        <v>839</v>
      </c>
      <c r="E80" s="2">
        <v>5890411</v>
      </c>
      <c r="F80" s="2">
        <f t="shared" si="1"/>
        <v>7542.1395646606916</v>
      </c>
      <c r="G80" s="2">
        <v>2675839</v>
      </c>
      <c r="H80" s="2">
        <v>2172</v>
      </c>
      <c r="I80" s="2">
        <v>95821</v>
      </c>
      <c r="J80" s="2">
        <v>0</v>
      </c>
      <c r="K80" s="2">
        <v>169080</v>
      </c>
      <c r="M80" s="2">
        <v>590399</v>
      </c>
      <c r="N80" s="2">
        <v>955207</v>
      </c>
      <c r="O80" s="2">
        <v>96985</v>
      </c>
      <c r="P80" s="2">
        <v>20400</v>
      </c>
      <c r="Q80" s="2">
        <v>0</v>
      </c>
      <c r="R80" s="2">
        <v>0</v>
      </c>
      <c r="S80" s="2">
        <v>0</v>
      </c>
      <c r="U80" s="2">
        <v>138460</v>
      </c>
      <c r="V80" s="2">
        <v>0</v>
      </c>
      <c r="W80" s="2">
        <v>0</v>
      </c>
      <c r="X80" s="2">
        <v>597891</v>
      </c>
      <c r="Z80" s="2">
        <v>0</v>
      </c>
      <c r="AA80">
        <v>31835</v>
      </c>
      <c r="AB80" s="2">
        <v>0</v>
      </c>
      <c r="AC80" s="2">
        <v>58608</v>
      </c>
      <c r="AD80" s="2">
        <v>0</v>
      </c>
      <c r="AE80" s="2">
        <v>0</v>
      </c>
      <c r="AF80" s="2">
        <v>0</v>
      </c>
      <c r="AH80" s="7">
        <v>1967685</v>
      </c>
      <c r="AI80" s="8">
        <v>469443</v>
      </c>
      <c r="AJ80" s="2">
        <v>0</v>
      </c>
      <c r="AK80" s="2">
        <v>0</v>
      </c>
      <c r="AL80" s="8">
        <v>99657</v>
      </c>
      <c r="AM80" s="8">
        <v>139054</v>
      </c>
      <c r="AN80" s="2">
        <v>0</v>
      </c>
    </row>
    <row r="81" spans="1:40">
      <c r="A81" s="9">
        <v>80</v>
      </c>
      <c r="B81" s="11">
        <v>1063</v>
      </c>
      <c r="C81" t="s">
        <v>473</v>
      </c>
      <c r="D81" t="s">
        <v>828</v>
      </c>
      <c r="E81" s="2">
        <v>7598722</v>
      </c>
      <c r="F81" s="2">
        <f t="shared" si="1"/>
        <v>7148.3744120413921</v>
      </c>
      <c r="G81" s="2">
        <v>3147800</v>
      </c>
      <c r="H81" s="2">
        <v>5143</v>
      </c>
      <c r="I81" s="2">
        <v>120198</v>
      </c>
      <c r="J81" s="2">
        <v>0</v>
      </c>
      <c r="K81" s="2">
        <v>189254</v>
      </c>
      <c r="M81" s="2">
        <v>745367</v>
      </c>
      <c r="N81" s="2">
        <v>1079525</v>
      </c>
      <c r="O81" s="2">
        <v>124302</v>
      </c>
      <c r="P81" s="2">
        <v>20400</v>
      </c>
      <c r="Q81" s="2">
        <v>0</v>
      </c>
      <c r="R81" s="2">
        <v>0</v>
      </c>
      <c r="S81" s="2">
        <v>0</v>
      </c>
      <c r="U81" s="2">
        <v>152023</v>
      </c>
      <c r="V81" s="2">
        <v>0</v>
      </c>
      <c r="W81" s="2">
        <v>0</v>
      </c>
      <c r="X81" s="2">
        <v>1381455</v>
      </c>
      <c r="Z81" s="2">
        <v>0</v>
      </c>
      <c r="AA81">
        <v>43143</v>
      </c>
      <c r="AB81" s="2">
        <v>0</v>
      </c>
      <c r="AC81" s="2">
        <v>43936</v>
      </c>
      <c r="AD81" s="2">
        <v>0</v>
      </c>
      <c r="AE81" s="2">
        <v>0</v>
      </c>
      <c r="AF81" s="2">
        <v>0</v>
      </c>
      <c r="AH81" s="7">
        <v>2430825</v>
      </c>
      <c r="AI81" s="7">
        <v>617682</v>
      </c>
      <c r="AJ81" s="2">
        <v>0</v>
      </c>
      <c r="AK81" s="2">
        <v>0</v>
      </c>
      <c r="AL81" s="8">
        <v>63491</v>
      </c>
      <c r="AM81" s="7">
        <v>35802</v>
      </c>
      <c r="AN81" s="2">
        <v>0</v>
      </c>
    </row>
    <row r="82" spans="1:40">
      <c r="A82" s="9">
        <v>81</v>
      </c>
      <c r="B82" s="11">
        <v>648</v>
      </c>
      <c r="C82" t="s">
        <v>474</v>
      </c>
      <c r="D82" t="s">
        <v>829</v>
      </c>
      <c r="E82" s="2">
        <v>5273050</v>
      </c>
      <c r="F82" s="2">
        <f t="shared" si="1"/>
        <v>8137.4228395061727</v>
      </c>
      <c r="G82" s="2">
        <v>2422642</v>
      </c>
      <c r="H82" s="2">
        <v>3127</v>
      </c>
      <c r="I82" s="2">
        <v>66736</v>
      </c>
      <c r="J82" s="2">
        <v>0</v>
      </c>
      <c r="K82" s="2">
        <v>151789</v>
      </c>
      <c r="M82" s="2">
        <v>468006</v>
      </c>
      <c r="N82" s="2">
        <v>784042</v>
      </c>
      <c r="O82" s="2">
        <v>267009</v>
      </c>
      <c r="P82" s="2">
        <v>20400</v>
      </c>
      <c r="Q82" s="2">
        <v>0</v>
      </c>
      <c r="R82" s="2">
        <v>0</v>
      </c>
      <c r="S82" s="2">
        <v>0</v>
      </c>
      <c r="U82" s="2">
        <v>132597</v>
      </c>
      <c r="V82" s="2">
        <v>0</v>
      </c>
      <c r="W82" s="2">
        <v>0</v>
      </c>
      <c r="X82" s="2">
        <v>505563</v>
      </c>
      <c r="Z82" s="2">
        <v>0</v>
      </c>
      <c r="AA82">
        <v>26317</v>
      </c>
      <c r="AB82" s="2">
        <v>0</v>
      </c>
      <c r="AC82" s="2">
        <v>69516</v>
      </c>
      <c r="AD82" s="2">
        <v>0</v>
      </c>
      <c r="AE82" s="2">
        <v>0</v>
      </c>
      <c r="AF82" s="2">
        <v>0</v>
      </c>
      <c r="AH82" s="7">
        <v>1861503</v>
      </c>
      <c r="AI82" s="8">
        <v>452314</v>
      </c>
      <c r="AJ82" s="2">
        <v>0</v>
      </c>
      <c r="AK82" s="2">
        <v>1570</v>
      </c>
      <c r="AL82" s="8">
        <v>67910</v>
      </c>
      <c r="AM82" s="8">
        <v>40915</v>
      </c>
      <c r="AN82" s="2">
        <v>0</v>
      </c>
    </row>
    <row r="83" spans="1:40">
      <c r="A83" s="9">
        <v>82</v>
      </c>
      <c r="B83" s="11">
        <v>756</v>
      </c>
      <c r="C83" t="s">
        <v>475</v>
      </c>
      <c r="D83" t="s">
        <v>830</v>
      </c>
      <c r="E83" s="2">
        <v>5768439</v>
      </c>
      <c r="F83" s="2">
        <f t="shared" si="1"/>
        <v>7630.2103174603171</v>
      </c>
      <c r="G83" s="2">
        <v>2539683</v>
      </c>
      <c r="H83" s="2">
        <v>4654</v>
      </c>
      <c r="I83" s="2">
        <v>71052</v>
      </c>
      <c r="J83" s="2">
        <v>0</v>
      </c>
      <c r="K83" s="2">
        <v>162360</v>
      </c>
      <c r="M83" s="2">
        <v>531311</v>
      </c>
      <c r="N83" s="2">
        <v>853631</v>
      </c>
      <c r="O83" s="2">
        <v>300883</v>
      </c>
      <c r="P83" s="2">
        <v>20400</v>
      </c>
      <c r="Q83" s="2">
        <v>0</v>
      </c>
      <c r="R83" s="2">
        <v>0</v>
      </c>
      <c r="S83" s="2">
        <v>0</v>
      </c>
      <c r="U83" s="2">
        <v>168241</v>
      </c>
      <c r="V83" s="2">
        <v>0</v>
      </c>
      <c r="W83" s="2">
        <v>0</v>
      </c>
      <c r="X83" s="2">
        <v>607391</v>
      </c>
      <c r="Z83" s="2">
        <v>0</v>
      </c>
      <c r="AA83">
        <v>30948</v>
      </c>
      <c r="AB83" s="2">
        <v>0</v>
      </c>
      <c r="AC83" s="2">
        <v>54703</v>
      </c>
      <c r="AD83" s="2">
        <v>0</v>
      </c>
      <c r="AE83" s="2">
        <v>0</v>
      </c>
      <c r="AF83" s="2">
        <v>0</v>
      </c>
      <c r="AH83" s="7">
        <v>1946282</v>
      </c>
      <c r="AI83" s="8">
        <v>461036</v>
      </c>
      <c r="AJ83" s="2">
        <v>0</v>
      </c>
      <c r="AK83" s="2">
        <v>0</v>
      </c>
      <c r="AL83" s="8">
        <v>76592</v>
      </c>
      <c r="AM83" s="8">
        <v>55773</v>
      </c>
      <c r="AN83" s="2">
        <v>0</v>
      </c>
    </row>
    <row r="84" spans="1:40">
      <c r="A84" s="9">
        <v>83</v>
      </c>
      <c r="B84" s="11">
        <v>762</v>
      </c>
      <c r="C84" t="s">
        <v>476</v>
      </c>
      <c r="D84" t="s">
        <v>831</v>
      </c>
      <c r="E84" s="2">
        <v>5956970</v>
      </c>
      <c r="F84" s="2">
        <f t="shared" si="1"/>
        <v>7817.5459317585301</v>
      </c>
      <c r="G84" s="2">
        <v>2423922</v>
      </c>
      <c r="H84" s="2">
        <v>38700</v>
      </c>
      <c r="I84" s="2">
        <v>35471</v>
      </c>
      <c r="J84" s="2">
        <v>0</v>
      </c>
      <c r="K84" s="2">
        <v>155208</v>
      </c>
      <c r="M84" s="2">
        <v>508000</v>
      </c>
      <c r="N84" s="2">
        <v>814999</v>
      </c>
      <c r="O84" s="2">
        <v>93777</v>
      </c>
      <c r="P84" s="2">
        <v>20400</v>
      </c>
      <c r="Q84" s="2">
        <v>0</v>
      </c>
      <c r="R84" s="2">
        <v>0</v>
      </c>
      <c r="S84" s="2">
        <v>0</v>
      </c>
      <c r="U84" s="2">
        <v>202141</v>
      </c>
      <c r="V84" s="2">
        <v>0</v>
      </c>
      <c r="W84" s="2">
        <v>0</v>
      </c>
      <c r="X84" s="2">
        <v>1040977</v>
      </c>
      <c r="Z84" s="2">
        <v>0</v>
      </c>
      <c r="AA84">
        <v>28498</v>
      </c>
      <c r="AB84" s="2">
        <v>0</v>
      </c>
      <c r="AC84" s="2">
        <v>90928</v>
      </c>
      <c r="AD84" s="2">
        <v>0</v>
      </c>
      <c r="AE84" s="2">
        <v>0</v>
      </c>
      <c r="AF84" s="2">
        <v>0</v>
      </c>
      <c r="AH84" s="7">
        <v>1842006</v>
      </c>
      <c r="AI84" s="8">
        <v>463759</v>
      </c>
      <c r="AJ84" s="2">
        <v>0</v>
      </c>
      <c r="AK84" s="2">
        <v>0</v>
      </c>
      <c r="AL84" s="8">
        <v>67721</v>
      </c>
      <c r="AM84" s="8">
        <v>50436</v>
      </c>
      <c r="AN84" s="2">
        <v>0</v>
      </c>
    </row>
    <row r="85" spans="1:40">
      <c r="A85" s="9">
        <v>84</v>
      </c>
      <c r="B85" s="11">
        <v>786</v>
      </c>
      <c r="C85" t="s">
        <v>477</v>
      </c>
      <c r="D85" t="s">
        <v>832</v>
      </c>
      <c r="E85" s="2">
        <v>7111695</v>
      </c>
      <c r="F85" s="2">
        <f t="shared" si="1"/>
        <v>9047.9580152671751</v>
      </c>
      <c r="G85" s="2">
        <v>2696639</v>
      </c>
      <c r="H85" s="2">
        <v>16435</v>
      </c>
      <c r="I85" s="2">
        <v>66883</v>
      </c>
      <c r="J85" s="2">
        <v>0</v>
      </c>
      <c r="K85" s="2">
        <v>212856</v>
      </c>
      <c r="M85" s="2">
        <v>533652</v>
      </c>
      <c r="N85" s="2">
        <v>1101896</v>
      </c>
      <c r="O85" s="2">
        <v>301971</v>
      </c>
      <c r="P85" s="2">
        <v>20400</v>
      </c>
      <c r="Q85" s="2">
        <v>0</v>
      </c>
      <c r="R85" s="2">
        <v>0</v>
      </c>
      <c r="S85" s="2">
        <v>0</v>
      </c>
      <c r="U85" s="2">
        <v>183447</v>
      </c>
      <c r="V85" s="2">
        <v>0</v>
      </c>
      <c r="W85" s="2">
        <v>0</v>
      </c>
      <c r="X85" s="2">
        <v>1397352</v>
      </c>
      <c r="Z85" s="2">
        <v>0</v>
      </c>
      <c r="AA85">
        <v>30941</v>
      </c>
      <c r="AB85" s="2">
        <v>0</v>
      </c>
      <c r="AC85" s="2">
        <v>85107</v>
      </c>
      <c r="AD85" s="2">
        <v>0</v>
      </c>
      <c r="AE85" s="2">
        <v>0</v>
      </c>
      <c r="AF85" s="2">
        <v>0</v>
      </c>
      <c r="AH85" s="7">
        <v>2010842</v>
      </c>
      <c r="AI85" s="8">
        <v>516502</v>
      </c>
      <c r="AJ85" s="2">
        <v>0</v>
      </c>
      <c r="AK85" s="2">
        <v>316</v>
      </c>
      <c r="AL85" s="8">
        <v>105244</v>
      </c>
      <c r="AM85" s="8">
        <v>64051</v>
      </c>
      <c r="AN85" s="2">
        <v>0</v>
      </c>
    </row>
    <row r="86" spans="1:40">
      <c r="A86" s="9">
        <v>85</v>
      </c>
      <c r="B86" s="11">
        <v>880</v>
      </c>
      <c r="C86" t="s">
        <v>478</v>
      </c>
      <c r="D86" t="s">
        <v>833</v>
      </c>
      <c r="E86" s="2">
        <v>7038077</v>
      </c>
      <c r="F86" s="2">
        <f t="shared" si="1"/>
        <v>7997.8147727272726</v>
      </c>
      <c r="G86" s="2">
        <v>2438202</v>
      </c>
      <c r="H86" s="2">
        <v>14644</v>
      </c>
      <c r="I86" s="2">
        <v>28142</v>
      </c>
      <c r="J86" s="2">
        <v>0</v>
      </c>
      <c r="K86" s="2">
        <v>204364</v>
      </c>
      <c r="M86" s="2">
        <v>610115</v>
      </c>
      <c r="N86" s="2">
        <v>915523</v>
      </c>
      <c r="O86" s="2">
        <v>329277</v>
      </c>
      <c r="P86" s="2">
        <v>20400</v>
      </c>
      <c r="Q86" s="2">
        <v>0</v>
      </c>
      <c r="R86" s="2">
        <v>0</v>
      </c>
      <c r="S86" s="2">
        <v>0</v>
      </c>
      <c r="U86" s="2">
        <v>274755</v>
      </c>
      <c r="V86" s="2">
        <v>0</v>
      </c>
      <c r="W86" s="2">
        <v>0</v>
      </c>
      <c r="X86" s="2">
        <v>1505755</v>
      </c>
      <c r="Z86" s="2">
        <v>0</v>
      </c>
      <c r="AA86">
        <v>32607</v>
      </c>
      <c r="AB86" s="2">
        <v>0</v>
      </c>
      <c r="AC86" s="2">
        <v>92863</v>
      </c>
      <c r="AD86" s="2">
        <v>0</v>
      </c>
      <c r="AE86" s="2">
        <v>0</v>
      </c>
      <c r="AF86" s="2">
        <v>0</v>
      </c>
      <c r="AH86" s="7">
        <v>1864897</v>
      </c>
      <c r="AI86" s="8">
        <v>469226</v>
      </c>
      <c r="AJ86" s="2">
        <v>2741</v>
      </c>
      <c r="AK86" s="2">
        <v>0</v>
      </c>
      <c r="AL86" s="8">
        <v>66669</v>
      </c>
      <c r="AM86" s="8">
        <v>37410</v>
      </c>
      <c r="AN86" s="2">
        <v>0</v>
      </c>
    </row>
    <row r="87" spans="1:40">
      <c r="A87" s="9">
        <v>86</v>
      </c>
      <c r="B87" s="11">
        <v>522</v>
      </c>
      <c r="C87" t="s">
        <v>479</v>
      </c>
      <c r="D87" t="s">
        <v>834</v>
      </c>
      <c r="E87" s="2">
        <v>4423797</v>
      </c>
      <c r="F87" s="2">
        <f t="shared" si="1"/>
        <v>8474.7068965517246</v>
      </c>
      <c r="G87" s="2">
        <v>1920585</v>
      </c>
      <c r="H87" s="2">
        <v>33329</v>
      </c>
      <c r="I87" s="2">
        <v>31531</v>
      </c>
      <c r="J87" s="2">
        <v>0</v>
      </c>
      <c r="K87" s="2">
        <v>166136</v>
      </c>
      <c r="M87" s="2">
        <v>370860</v>
      </c>
      <c r="N87" s="2">
        <v>900212</v>
      </c>
      <c r="O87" s="2">
        <v>93050</v>
      </c>
      <c r="P87" s="2">
        <v>20400</v>
      </c>
      <c r="Q87" s="2">
        <v>0</v>
      </c>
      <c r="R87" s="2">
        <v>0</v>
      </c>
      <c r="S87" s="2">
        <v>0</v>
      </c>
      <c r="U87" s="2">
        <v>144213</v>
      </c>
      <c r="V87" s="2">
        <v>0</v>
      </c>
      <c r="W87" s="2">
        <v>0</v>
      </c>
      <c r="X87" s="2">
        <v>289297</v>
      </c>
      <c r="Z87" s="2">
        <v>0</v>
      </c>
      <c r="AA87">
        <v>18909</v>
      </c>
      <c r="AB87" s="2">
        <v>0</v>
      </c>
      <c r="AC87" s="2">
        <v>50260</v>
      </c>
      <c r="AD87" s="2">
        <v>0</v>
      </c>
      <c r="AE87" s="2">
        <v>0</v>
      </c>
      <c r="AF87" s="2">
        <v>0</v>
      </c>
      <c r="AH87" s="7">
        <v>1465972</v>
      </c>
      <c r="AI87" s="8">
        <v>329883</v>
      </c>
      <c r="AJ87" s="2">
        <v>3470</v>
      </c>
      <c r="AK87" s="2">
        <v>369</v>
      </c>
      <c r="AL87" s="8">
        <v>97451</v>
      </c>
      <c r="AM87" s="8">
        <v>27279</v>
      </c>
      <c r="AN87" s="2">
        <v>0</v>
      </c>
    </row>
    <row r="88" spans="1:40">
      <c r="A88" s="9">
        <v>87</v>
      </c>
      <c r="B88" s="11">
        <v>530</v>
      </c>
      <c r="C88" t="s">
        <v>480</v>
      </c>
      <c r="D88" t="s">
        <v>835</v>
      </c>
      <c r="E88" s="2">
        <v>4905786</v>
      </c>
      <c r="F88" s="2">
        <f t="shared" si="1"/>
        <v>9256.2000000000007</v>
      </c>
      <c r="G88" s="2">
        <v>2086756</v>
      </c>
      <c r="H88" s="2">
        <v>16809</v>
      </c>
      <c r="I88" s="2">
        <v>26045</v>
      </c>
      <c r="J88" s="2">
        <v>0</v>
      </c>
      <c r="K88" s="2">
        <v>166421</v>
      </c>
      <c r="M88" s="2">
        <v>402342</v>
      </c>
      <c r="N88" s="2">
        <v>1084250</v>
      </c>
      <c r="O88" s="2">
        <v>72587</v>
      </c>
      <c r="P88" s="2">
        <v>20400</v>
      </c>
      <c r="Q88" s="2">
        <v>0</v>
      </c>
      <c r="R88" s="2">
        <v>0</v>
      </c>
      <c r="S88" s="2">
        <v>0</v>
      </c>
      <c r="U88" s="2">
        <v>172494</v>
      </c>
      <c r="V88" s="2">
        <v>0</v>
      </c>
      <c r="W88" s="2">
        <v>0</v>
      </c>
      <c r="X88" s="2">
        <v>346564</v>
      </c>
      <c r="Z88" s="2">
        <v>0</v>
      </c>
      <c r="AA88">
        <v>18935</v>
      </c>
      <c r="AB88" s="2">
        <v>0</v>
      </c>
      <c r="AC88" s="2">
        <v>38849</v>
      </c>
      <c r="AD88" s="2">
        <v>0</v>
      </c>
      <c r="AE88" s="2">
        <v>0</v>
      </c>
      <c r="AF88" s="2">
        <v>0</v>
      </c>
      <c r="AH88" s="2">
        <v>1613410</v>
      </c>
      <c r="AI88" s="2">
        <v>391939</v>
      </c>
      <c r="AJ88" s="2">
        <v>0</v>
      </c>
      <c r="AK88" s="2">
        <v>0</v>
      </c>
      <c r="AL88" s="2">
        <v>52612</v>
      </c>
      <c r="AM88" s="2">
        <v>28795</v>
      </c>
      <c r="AN88" s="2">
        <v>0</v>
      </c>
    </row>
    <row r="89" spans="1:40">
      <c r="A89" s="9">
        <v>88</v>
      </c>
      <c r="B89" s="11">
        <v>441</v>
      </c>
      <c r="C89" t="s">
        <v>481</v>
      </c>
      <c r="D89" t="s">
        <v>836</v>
      </c>
      <c r="E89" s="2">
        <v>4045384</v>
      </c>
      <c r="F89" s="2">
        <f t="shared" si="1"/>
        <v>9173.2063492063498</v>
      </c>
      <c r="G89" s="2">
        <v>1540083</v>
      </c>
      <c r="H89" s="2">
        <v>51113</v>
      </c>
      <c r="I89" s="2">
        <v>31859</v>
      </c>
      <c r="J89" s="2">
        <v>0</v>
      </c>
      <c r="K89" s="2">
        <v>106543</v>
      </c>
      <c r="M89" s="2">
        <v>326761</v>
      </c>
      <c r="N89" s="2">
        <v>895347</v>
      </c>
      <c r="O89" s="2">
        <v>187474</v>
      </c>
      <c r="P89" s="2">
        <v>20400</v>
      </c>
      <c r="Q89" s="2">
        <v>0</v>
      </c>
      <c r="R89" s="2">
        <v>0</v>
      </c>
      <c r="S89" s="2">
        <v>0</v>
      </c>
      <c r="U89" s="2">
        <v>168289</v>
      </c>
      <c r="V89" s="2">
        <v>0</v>
      </c>
      <c r="W89" s="2">
        <v>0</v>
      </c>
      <c r="X89" s="2">
        <v>327616</v>
      </c>
      <c r="Z89" s="2">
        <v>0</v>
      </c>
      <c r="AA89">
        <v>16712</v>
      </c>
      <c r="AB89" s="2">
        <v>0</v>
      </c>
      <c r="AC89" s="2">
        <v>43691</v>
      </c>
      <c r="AD89" s="2">
        <v>0</v>
      </c>
      <c r="AE89" s="2">
        <v>0</v>
      </c>
      <c r="AF89" s="2">
        <v>0</v>
      </c>
      <c r="AH89" s="7">
        <v>1194248</v>
      </c>
      <c r="AI89" s="8">
        <v>278342</v>
      </c>
      <c r="AJ89" s="2">
        <v>0</v>
      </c>
      <c r="AL89" s="8">
        <v>53619</v>
      </c>
      <c r="AM89" s="8">
        <v>13874</v>
      </c>
      <c r="AN89" s="2">
        <v>0</v>
      </c>
    </row>
    <row r="90" spans="1:40">
      <c r="A90" s="9">
        <v>89</v>
      </c>
      <c r="B90" s="11">
        <v>589</v>
      </c>
      <c r="C90" t="s">
        <v>482</v>
      </c>
      <c r="D90" t="s">
        <v>837</v>
      </c>
      <c r="E90" s="2">
        <v>3835601</v>
      </c>
      <c r="F90" s="2">
        <f t="shared" si="1"/>
        <v>6512.0560271646855</v>
      </c>
      <c r="G90" s="2">
        <v>1591468</v>
      </c>
      <c r="H90" s="2">
        <v>37621</v>
      </c>
      <c r="I90" s="2">
        <v>20976</v>
      </c>
      <c r="J90" s="2">
        <v>0</v>
      </c>
      <c r="K90" s="2">
        <v>121922</v>
      </c>
      <c r="M90" s="2">
        <v>380043</v>
      </c>
      <c r="N90" s="2">
        <v>494175</v>
      </c>
      <c r="O90" s="2">
        <v>54787</v>
      </c>
      <c r="P90" s="2">
        <v>20400</v>
      </c>
      <c r="Q90" s="2">
        <v>0</v>
      </c>
      <c r="R90" s="2">
        <v>0</v>
      </c>
      <c r="S90" s="2">
        <v>0</v>
      </c>
      <c r="U90" s="2">
        <v>218703</v>
      </c>
      <c r="V90" s="2">
        <v>0</v>
      </c>
      <c r="W90" s="2">
        <v>0</v>
      </c>
      <c r="X90" s="2">
        <v>432728</v>
      </c>
      <c r="Z90" s="2">
        <v>0</v>
      </c>
      <c r="AA90">
        <v>21466</v>
      </c>
      <c r="AB90" s="2">
        <v>0</v>
      </c>
      <c r="AC90" s="2">
        <v>51137</v>
      </c>
      <c r="AD90" s="2">
        <v>0</v>
      </c>
      <c r="AE90" s="2">
        <v>0</v>
      </c>
      <c r="AF90" s="2">
        <v>0</v>
      </c>
      <c r="AH90" s="2">
        <v>1133408</v>
      </c>
      <c r="AI90" s="2">
        <v>271376</v>
      </c>
      <c r="AK90" s="2">
        <v>0</v>
      </c>
      <c r="AL90" s="2">
        <v>57229</v>
      </c>
      <c r="AM90" s="2">
        <v>129455</v>
      </c>
      <c r="AN90" s="2">
        <v>0</v>
      </c>
    </row>
    <row r="91" spans="1:40">
      <c r="A91" s="9">
        <v>90</v>
      </c>
      <c r="B91" s="11">
        <v>186</v>
      </c>
      <c r="C91" t="s">
        <v>483</v>
      </c>
      <c r="D91" s="6" t="s">
        <v>838</v>
      </c>
      <c r="E91" s="2">
        <v>1826425</v>
      </c>
      <c r="F91" s="2">
        <f t="shared" si="1"/>
        <v>9819.4892473118271</v>
      </c>
      <c r="G91" s="2">
        <v>787807</v>
      </c>
      <c r="H91" s="2">
        <v>893</v>
      </c>
      <c r="I91" s="2">
        <v>38822</v>
      </c>
      <c r="J91" s="2">
        <v>0</v>
      </c>
      <c r="K91" s="2">
        <v>45624</v>
      </c>
      <c r="M91" s="2">
        <v>123677</v>
      </c>
      <c r="N91" s="2">
        <v>407612</v>
      </c>
      <c r="O91" s="2">
        <v>34621</v>
      </c>
      <c r="P91" s="2">
        <v>20400</v>
      </c>
      <c r="Q91" s="2">
        <v>0</v>
      </c>
      <c r="R91" s="2">
        <v>0</v>
      </c>
      <c r="S91" s="2">
        <v>0</v>
      </c>
      <c r="U91" s="2">
        <v>84098</v>
      </c>
      <c r="V91" s="2">
        <v>0</v>
      </c>
      <c r="W91" s="2">
        <v>0</v>
      </c>
      <c r="X91" s="2">
        <v>153586</v>
      </c>
      <c r="Z91" s="2">
        <v>0</v>
      </c>
      <c r="AA91">
        <v>7396</v>
      </c>
      <c r="AB91" s="2">
        <v>0</v>
      </c>
      <c r="AC91" s="2">
        <v>13450</v>
      </c>
      <c r="AD91" s="2">
        <v>0</v>
      </c>
      <c r="AE91" s="2">
        <v>0</v>
      </c>
      <c r="AF91" s="2">
        <v>0</v>
      </c>
      <c r="AH91" s="2">
        <v>611385</v>
      </c>
      <c r="AI91" s="2">
        <v>142249</v>
      </c>
      <c r="AJ91" s="2">
        <v>0</v>
      </c>
      <c r="AK91" s="2">
        <v>0</v>
      </c>
      <c r="AL91" s="2">
        <v>27312</v>
      </c>
      <c r="AM91" s="2">
        <v>6861</v>
      </c>
      <c r="AN91" s="2">
        <v>0</v>
      </c>
    </row>
    <row r="92" spans="1:40">
      <c r="A92" s="9">
        <v>91</v>
      </c>
      <c r="B92" s="9">
        <v>328</v>
      </c>
      <c r="C92" t="s">
        <v>484</v>
      </c>
      <c r="D92" t="s">
        <v>60</v>
      </c>
      <c r="E92" s="2">
        <v>3180262</v>
      </c>
      <c r="F92" s="2">
        <f t="shared" si="1"/>
        <v>9695.9207317073178</v>
      </c>
      <c r="G92" s="2">
        <v>1062758</v>
      </c>
      <c r="H92" s="2">
        <v>85783</v>
      </c>
      <c r="I92" s="2">
        <v>38429</v>
      </c>
      <c r="J92" s="2">
        <v>77801</v>
      </c>
      <c r="K92" s="2">
        <v>33037</v>
      </c>
      <c r="M92" s="2">
        <v>0</v>
      </c>
      <c r="N92" s="2">
        <v>564471</v>
      </c>
      <c r="O92" s="2">
        <v>338137</v>
      </c>
      <c r="P92" s="2">
        <v>0</v>
      </c>
      <c r="Q92" s="5">
        <v>11520</v>
      </c>
      <c r="R92" s="2">
        <v>6804</v>
      </c>
      <c r="S92" s="2">
        <v>0</v>
      </c>
      <c r="U92" s="2">
        <v>208468</v>
      </c>
      <c r="V92" s="2">
        <v>0</v>
      </c>
      <c r="W92" s="2">
        <v>0</v>
      </c>
      <c r="X92" s="4">
        <v>176042</v>
      </c>
      <c r="Y92" s="14"/>
      <c r="Z92" s="2">
        <v>44399</v>
      </c>
      <c r="AA92" s="2">
        <v>12660</v>
      </c>
      <c r="AB92" s="2">
        <v>0</v>
      </c>
      <c r="AC92" s="2">
        <v>346482</v>
      </c>
      <c r="AD92" s="2">
        <v>0</v>
      </c>
      <c r="AE92" s="2">
        <v>0</v>
      </c>
      <c r="AF92" s="2">
        <v>0</v>
      </c>
      <c r="AH92" s="2">
        <v>719816</v>
      </c>
      <c r="AI92" s="4">
        <v>239756</v>
      </c>
      <c r="AJ92" s="2">
        <v>15885</v>
      </c>
      <c r="AK92" s="2">
        <v>4950</v>
      </c>
      <c r="AL92" s="2">
        <v>71017</v>
      </c>
      <c r="AM92" s="2">
        <v>29892</v>
      </c>
      <c r="AN92" s="2">
        <v>2277</v>
      </c>
    </row>
    <row r="93" spans="1:40">
      <c r="A93" s="9">
        <v>92</v>
      </c>
      <c r="B93" s="9">
        <v>426</v>
      </c>
      <c r="C93" t="s">
        <v>485</v>
      </c>
      <c r="D93" t="s">
        <v>61</v>
      </c>
      <c r="E93" s="2">
        <v>2885135</v>
      </c>
      <c r="F93" s="2">
        <f t="shared" si="1"/>
        <v>6772.6173708920187</v>
      </c>
      <c r="G93" s="2">
        <v>1603952</v>
      </c>
      <c r="H93" s="2">
        <v>10766</v>
      </c>
      <c r="I93" s="2">
        <v>14930</v>
      </c>
      <c r="J93" s="2">
        <v>52849</v>
      </c>
      <c r="K93" s="2">
        <v>36298</v>
      </c>
      <c r="M93" s="2">
        <v>8251</v>
      </c>
      <c r="N93" s="2">
        <v>272507</v>
      </c>
      <c r="O93" s="2">
        <v>91243</v>
      </c>
      <c r="P93" s="2">
        <v>0</v>
      </c>
      <c r="Q93" s="5">
        <v>0</v>
      </c>
      <c r="R93" s="2">
        <v>0</v>
      </c>
      <c r="S93" s="2">
        <v>0</v>
      </c>
      <c r="U93" s="2">
        <v>441733</v>
      </c>
      <c r="V93" s="2">
        <v>0</v>
      </c>
      <c r="W93" s="2">
        <v>0</v>
      </c>
      <c r="X93" s="4">
        <v>0</v>
      </c>
      <c r="Y93" s="14"/>
      <c r="Z93" s="2">
        <v>0</v>
      </c>
      <c r="AA93" s="2">
        <v>16103</v>
      </c>
      <c r="AB93" s="2">
        <v>0</v>
      </c>
      <c r="AC93" s="2">
        <v>39010</v>
      </c>
      <c r="AD93" s="2">
        <v>0</v>
      </c>
      <c r="AE93" s="2">
        <v>92976</v>
      </c>
      <c r="AF93" s="2">
        <v>0</v>
      </c>
      <c r="AH93" s="2">
        <v>1113736</v>
      </c>
      <c r="AI93" s="4">
        <v>364408</v>
      </c>
      <c r="AL93" s="2">
        <v>92742</v>
      </c>
      <c r="AM93" s="2">
        <v>32696</v>
      </c>
      <c r="AN93" s="2">
        <v>370</v>
      </c>
    </row>
    <row r="94" spans="1:40">
      <c r="A94" s="9">
        <v>93</v>
      </c>
      <c r="B94" s="9">
        <v>3084</v>
      </c>
      <c r="C94" t="s">
        <v>486</v>
      </c>
      <c r="D94" t="s">
        <v>62</v>
      </c>
      <c r="E94" s="2">
        <v>20220190</v>
      </c>
      <c r="F94" s="2">
        <f t="shared" si="1"/>
        <v>6556.4818417639426</v>
      </c>
      <c r="G94" s="2">
        <v>6172401</v>
      </c>
      <c r="H94" s="2">
        <v>621112</v>
      </c>
      <c r="I94" s="2">
        <v>338936</v>
      </c>
      <c r="J94" s="2">
        <v>186530</v>
      </c>
      <c r="K94" s="2">
        <v>1946</v>
      </c>
      <c r="M94" s="2">
        <v>586478</v>
      </c>
      <c r="N94" s="2">
        <v>1005246</v>
      </c>
      <c r="O94" s="2">
        <v>692758</v>
      </c>
      <c r="P94" s="2">
        <v>73284</v>
      </c>
      <c r="Q94" s="5">
        <v>0</v>
      </c>
      <c r="R94" s="2">
        <v>0</v>
      </c>
      <c r="S94" s="2">
        <v>137782</v>
      </c>
      <c r="U94" s="2">
        <v>7428253</v>
      </c>
      <c r="V94" s="2">
        <v>0</v>
      </c>
      <c r="W94" s="2">
        <v>395463</v>
      </c>
      <c r="X94" s="4">
        <v>25148</v>
      </c>
      <c r="Y94" s="14"/>
      <c r="Z94" s="2">
        <v>169140</v>
      </c>
      <c r="AA94" s="2">
        <v>100035</v>
      </c>
      <c r="AB94" s="2">
        <v>0</v>
      </c>
      <c r="AC94" s="2">
        <v>0</v>
      </c>
      <c r="AD94" s="2">
        <v>255923</v>
      </c>
      <c r="AE94" s="2">
        <v>517460</v>
      </c>
      <c r="AF94" s="2">
        <v>261563</v>
      </c>
      <c r="AH94" s="2">
        <v>4680704</v>
      </c>
      <c r="AI94" s="4">
        <v>1232872</v>
      </c>
      <c r="AJ94" s="2">
        <v>489818</v>
      </c>
      <c r="AK94" s="2">
        <v>127035</v>
      </c>
      <c r="AL94" s="2">
        <v>258825</v>
      </c>
    </row>
    <row r="95" spans="1:40">
      <c r="A95" s="9">
        <v>94</v>
      </c>
      <c r="B95" s="9">
        <v>69</v>
      </c>
      <c r="C95" t="s">
        <v>487</v>
      </c>
      <c r="D95" t="s">
        <v>63</v>
      </c>
      <c r="E95" s="2">
        <v>732978</v>
      </c>
      <c r="F95" s="2">
        <f t="shared" si="1"/>
        <v>10622.869565217392</v>
      </c>
      <c r="G95" s="2">
        <v>349946</v>
      </c>
      <c r="H95" s="2">
        <v>10500</v>
      </c>
      <c r="I95" s="2">
        <v>31529</v>
      </c>
      <c r="J95" s="2">
        <v>1261</v>
      </c>
      <c r="K95" s="2">
        <v>29528</v>
      </c>
      <c r="M95" s="2">
        <v>15556</v>
      </c>
      <c r="N95" s="2">
        <v>19741</v>
      </c>
      <c r="O95" s="2">
        <v>35821</v>
      </c>
      <c r="P95" s="2">
        <v>0</v>
      </c>
      <c r="Q95" s="5">
        <v>738</v>
      </c>
      <c r="R95" s="2">
        <v>0</v>
      </c>
      <c r="S95" s="2">
        <v>542</v>
      </c>
      <c r="U95" s="2">
        <v>149665</v>
      </c>
      <c r="V95" s="2">
        <v>0</v>
      </c>
      <c r="W95" s="2">
        <v>0</v>
      </c>
      <c r="X95" s="4">
        <v>47809</v>
      </c>
      <c r="Y95" s="14"/>
      <c r="Z95" s="2">
        <v>0</v>
      </c>
      <c r="AA95" s="2">
        <v>2821</v>
      </c>
      <c r="AB95" s="2">
        <v>0</v>
      </c>
      <c r="AC95" s="2">
        <v>1788</v>
      </c>
      <c r="AD95" s="2">
        <v>0</v>
      </c>
      <c r="AE95" s="2">
        <v>0</v>
      </c>
      <c r="AF95" s="2">
        <v>0</v>
      </c>
      <c r="AH95" s="2">
        <v>265139</v>
      </c>
      <c r="AI95" s="4">
        <v>46686</v>
      </c>
      <c r="AL95" s="2">
        <v>7053</v>
      </c>
      <c r="AM95" s="2">
        <v>31068</v>
      </c>
    </row>
    <row r="96" spans="1:40">
      <c r="A96" s="9">
        <v>95</v>
      </c>
      <c r="B96" s="9">
        <v>352</v>
      </c>
      <c r="C96" t="s">
        <v>488</v>
      </c>
      <c r="D96" t="s">
        <v>64</v>
      </c>
      <c r="E96" s="2">
        <v>2594692</v>
      </c>
      <c r="F96" s="2">
        <f t="shared" si="1"/>
        <v>7371.284090909091</v>
      </c>
      <c r="G96" s="2">
        <v>656067</v>
      </c>
      <c r="H96" s="2">
        <v>94687</v>
      </c>
      <c r="I96" s="2">
        <v>328230</v>
      </c>
      <c r="J96" s="2">
        <v>26288</v>
      </c>
      <c r="K96" s="2">
        <v>101</v>
      </c>
      <c r="M96" s="2">
        <v>0</v>
      </c>
      <c r="N96" s="2">
        <v>404540</v>
      </c>
      <c r="O96" s="2">
        <v>204498</v>
      </c>
      <c r="P96" s="2">
        <v>0</v>
      </c>
      <c r="Q96" s="5">
        <v>0</v>
      </c>
      <c r="R96" s="2">
        <v>0</v>
      </c>
      <c r="S96" s="2">
        <v>0</v>
      </c>
      <c r="U96" s="2">
        <v>387956</v>
      </c>
      <c r="V96" s="2">
        <v>0</v>
      </c>
      <c r="W96" s="2">
        <v>0</v>
      </c>
      <c r="X96" s="4">
        <v>0</v>
      </c>
      <c r="Y96" s="14"/>
      <c r="Z96" s="2">
        <v>8204</v>
      </c>
      <c r="AA96" s="2">
        <v>30214</v>
      </c>
      <c r="AB96" s="2">
        <v>0</v>
      </c>
      <c r="AC96" s="2">
        <v>232449</v>
      </c>
      <c r="AD96" s="2">
        <v>0</v>
      </c>
      <c r="AE96" s="2">
        <v>0</v>
      </c>
      <c r="AF96" s="2">
        <v>28199</v>
      </c>
      <c r="AH96" s="2">
        <v>501277</v>
      </c>
      <c r="AI96" s="4">
        <v>48316</v>
      </c>
      <c r="AJ96" s="2">
        <v>38515</v>
      </c>
      <c r="AK96" s="2">
        <v>3139</v>
      </c>
      <c r="AL96" s="2">
        <v>29732</v>
      </c>
      <c r="AM96" s="2">
        <v>61714</v>
      </c>
      <c r="AN96" s="2">
        <v>15028</v>
      </c>
    </row>
    <row r="97" spans="1:40">
      <c r="A97" s="9">
        <v>96</v>
      </c>
      <c r="B97" s="9">
        <v>239</v>
      </c>
      <c r="C97" t="s">
        <v>489</v>
      </c>
      <c r="D97" t="s">
        <v>65</v>
      </c>
      <c r="E97" s="2">
        <v>2099493</v>
      </c>
      <c r="F97" s="2">
        <f t="shared" si="1"/>
        <v>8784.4895397489545</v>
      </c>
      <c r="G97" s="2">
        <v>987599</v>
      </c>
      <c r="H97" s="2">
        <v>53703</v>
      </c>
      <c r="I97" s="2">
        <v>24554</v>
      </c>
      <c r="J97" s="2">
        <v>0</v>
      </c>
      <c r="K97" s="2">
        <v>40392</v>
      </c>
      <c r="M97" s="2">
        <v>70033</v>
      </c>
      <c r="N97" s="2">
        <v>121969</v>
      </c>
      <c r="O97" s="2">
        <v>10857</v>
      </c>
      <c r="P97" s="2">
        <v>0</v>
      </c>
      <c r="Q97" s="5">
        <v>0</v>
      </c>
      <c r="R97" s="2">
        <v>0</v>
      </c>
      <c r="S97" s="2">
        <v>0</v>
      </c>
      <c r="U97" s="2">
        <v>241431</v>
      </c>
      <c r="V97" s="2">
        <v>0</v>
      </c>
      <c r="W97" s="2">
        <v>0</v>
      </c>
      <c r="X97" s="4">
        <v>0</v>
      </c>
      <c r="Y97" s="14"/>
      <c r="Z97" s="2">
        <v>0</v>
      </c>
      <c r="AA97" s="2">
        <v>9188</v>
      </c>
      <c r="AB97" s="2">
        <v>48216</v>
      </c>
      <c r="AC97" s="2">
        <v>177066</v>
      </c>
      <c r="AD97" s="2">
        <v>0</v>
      </c>
      <c r="AE97" s="2">
        <v>40282</v>
      </c>
      <c r="AF97" s="2">
        <v>159068</v>
      </c>
      <c r="AH97" s="2">
        <v>690756</v>
      </c>
      <c r="AI97" s="4">
        <v>174780</v>
      </c>
      <c r="AJ97" s="2">
        <v>40754</v>
      </c>
      <c r="AK97" s="2">
        <v>3887</v>
      </c>
      <c r="AL97" s="2">
        <v>112444</v>
      </c>
      <c r="AM97" s="2">
        <v>9619</v>
      </c>
    </row>
    <row r="98" spans="1:40">
      <c r="A98" s="9">
        <v>97</v>
      </c>
      <c r="B98" s="9">
        <v>654</v>
      </c>
      <c r="C98" t="s">
        <v>490</v>
      </c>
      <c r="D98" t="s">
        <v>66</v>
      </c>
      <c r="E98" s="2">
        <v>4918184</v>
      </c>
      <c r="F98" s="2">
        <f t="shared" si="1"/>
        <v>7520.1590214067282</v>
      </c>
      <c r="G98" s="2">
        <v>1059280</v>
      </c>
      <c r="H98" s="2">
        <v>42005</v>
      </c>
      <c r="I98" s="2">
        <v>225314</v>
      </c>
      <c r="J98" s="2">
        <v>0</v>
      </c>
      <c r="K98" s="2">
        <v>34426</v>
      </c>
      <c r="M98" s="2">
        <v>0</v>
      </c>
      <c r="N98" s="2">
        <v>340697</v>
      </c>
      <c r="O98" s="2">
        <v>1089207</v>
      </c>
      <c r="P98" s="2">
        <v>0</v>
      </c>
      <c r="Q98" s="5">
        <v>0</v>
      </c>
      <c r="R98" s="2">
        <v>0</v>
      </c>
      <c r="S98" s="2">
        <v>0</v>
      </c>
      <c r="U98" s="2">
        <v>482442</v>
      </c>
      <c r="V98" s="2">
        <v>0</v>
      </c>
      <c r="W98" s="2">
        <v>0</v>
      </c>
      <c r="X98" s="4">
        <v>0</v>
      </c>
      <c r="Y98" s="14"/>
      <c r="Z98" s="2">
        <v>264072</v>
      </c>
      <c r="AA98" s="2">
        <v>0</v>
      </c>
      <c r="AB98" s="2">
        <v>0</v>
      </c>
      <c r="AC98" s="2">
        <v>1160836</v>
      </c>
      <c r="AD98" s="2">
        <v>0</v>
      </c>
      <c r="AE98" s="2">
        <v>0</v>
      </c>
      <c r="AF98" s="2">
        <v>23491</v>
      </c>
      <c r="AH98" s="2">
        <v>632172</v>
      </c>
      <c r="AI98" s="4">
        <v>226738</v>
      </c>
      <c r="AJ98" s="2">
        <v>21427</v>
      </c>
      <c r="AK98" s="2">
        <v>5043</v>
      </c>
      <c r="AL98" s="2">
        <v>174840</v>
      </c>
      <c r="AM98" s="2">
        <v>24972</v>
      </c>
      <c r="AN98" s="2">
        <v>558</v>
      </c>
    </row>
    <row r="99" spans="1:40">
      <c r="A99" s="9">
        <v>98</v>
      </c>
      <c r="B99" s="9">
        <v>262</v>
      </c>
      <c r="C99" t="s">
        <v>491</v>
      </c>
      <c r="D99" t="s">
        <v>67</v>
      </c>
      <c r="E99" s="2">
        <v>2355105</v>
      </c>
      <c r="F99" s="2">
        <f t="shared" si="1"/>
        <v>8988.9503816793895</v>
      </c>
      <c r="G99" s="2">
        <v>792873</v>
      </c>
      <c r="H99" s="2">
        <v>27704</v>
      </c>
      <c r="I99" s="2">
        <v>11067</v>
      </c>
      <c r="J99" s="2">
        <v>0</v>
      </c>
      <c r="K99" s="2">
        <v>0</v>
      </c>
      <c r="M99" s="2">
        <v>21478</v>
      </c>
      <c r="N99" s="2">
        <v>197544</v>
      </c>
      <c r="O99" s="2">
        <v>106519</v>
      </c>
      <c r="P99" s="2">
        <v>0</v>
      </c>
      <c r="Q99" s="5">
        <v>0</v>
      </c>
      <c r="R99" s="2">
        <v>0</v>
      </c>
      <c r="S99" s="2">
        <v>0</v>
      </c>
      <c r="U99" s="2">
        <v>919092</v>
      </c>
      <c r="V99" s="2">
        <v>0</v>
      </c>
      <c r="W99" s="2">
        <v>0</v>
      </c>
      <c r="X99" s="4">
        <v>46358</v>
      </c>
      <c r="Y99" s="14"/>
      <c r="Z99" s="2">
        <v>0</v>
      </c>
      <c r="AA99" s="2">
        <v>10009</v>
      </c>
      <c r="AB99" s="2">
        <v>0</v>
      </c>
      <c r="AC99" s="2">
        <v>0</v>
      </c>
      <c r="AD99" s="2">
        <v>0</v>
      </c>
      <c r="AE99" s="2">
        <v>36492</v>
      </c>
      <c r="AF99" s="2">
        <v>516</v>
      </c>
      <c r="AH99" s="2">
        <v>728037</v>
      </c>
      <c r="AI99" s="4">
        <v>59063</v>
      </c>
      <c r="AL99" s="2">
        <v>5523</v>
      </c>
      <c r="AM99" s="2">
        <v>250</v>
      </c>
    </row>
    <row r="100" spans="1:40">
      <c r="A100" s="9">
        <v>99</v>
      </c>
      <c r="B100" s="9">
        <v>239</v>
      </c>
      <c r="C100" t="s">
        <v>492</v>
      </c>
      <c r="D100" t="s">
        <v>68</v>
      </c>
      <c r="E100" s="2">
        <v>1918359</v>
      </c>
      <c r="F100" s="2">
        <f t="shared" si="1"/>
        <v>8026.6066945606699</v>
      </c>
      <c r="G100" s="2">
        <v>728133</v>
      </c>
      <c r="H100" s="2">
        <v>19358</v>
      </c>
      <c r="I100" s="2">
        <v>36244</v>
      </c>
      <c r="J100" s="2">
        <v>33792</v>
      </c>
      <c r="K100" s="2">
        <v>2427</v>
      </c>
      <c r="M100" s="2">
        <v>0</v>
      </c>
      <c r="N100" s="2">
        <v>86024</v>
      </c>
      <c r="O100" s="2">
        <v>14550</v>
      </c>
      <c r="P100" s="2">
        <v>0</v>
      </c>
      <c r="Q100" s="5">
        <v>0</v>
      </c>
      <c r="R100" s="2">
        <v>0</v>
      </c>
      <c r="S100" s="2">
        <v>0</v>
      </c>
      <c r="U100" s="2">
        <v>541459</v>
      </c>
      <c r="V100" s="2">
        <v>0</v>
      </c>
      <c r="W100" s="2">
        <v>0</v>
      </c>
      <c r="X100" s="4">
        <v>0</v>
      </c>
      <c r="Y100" s="14"/>
      <c r="Z100" s="2">
        <v>82053</v>
      </c>
      <c r="AA100" s="2">
        <v>9257</v>
      </c>
      <c r="AB100" s="2">
        <v>0</v>
      </c>
      <c r="AC100" s="2">
        <v>126079</v>
      </c>
      <c r="AD100" s="2">
        <v>0</v>
      </c>
      <c r="AE100" s="2">
        <v>0</v>
      </c>
      <c r="AF100" s="2">
        <v>129774</v>
      </c>
      <c r="AH100" s="2">
        <v>490161</v>
      </c>
      <c r="AI100" s="4">
        <v>201547</v>
      </c>
      <c r="AJ100" s="2">
        <v>17982</v>
      </c>
      <c r="AK100" s="2">
        <v>1376</v>
      </c>
      <c r="AL100" s="2">
        <v>26347</v>
      </c>
      <c r="AM100" s="2">
        <v>7211</v>
      </c>
      <c r="AN100" s="2">
        <v>2867</v>
      </c>
    </row>
    <row r="101" spans="1:40">
      <c r="A101" s="9">
        <v>100</v>
      </c>
      <c r="B101" s="9">
        <v>878</v>
      </c>
      <c r="C101" t="s">
        <v>493</v>
      </c>
      <c r="D101" t="s">
        <v>69</v>
      </c>
      <c r="E101" s="2">
        <v>6508597</v>
      </c>
      <c r="F101" s="2">
        <f t="shared" si="1"/>
        <v>7412.9806378132116</v>
      </c>
      <c r="G101" s="2">
        <v>2405725</v>
      </c>
      <c r="H101" s="2">
        <v>64964</v>
      </c>
      <c r="I101" s="2">
        <v>89478</v>
      </c>
      <c r="J101" s="2">
        <v>15968</v>
      </c>
      <c r="K101" s="2">
        <v>74152</v>
      </c>
      <c r="M101" s="2">
        <v>0</v>
      </c>
      <c r="N101" s="2">
        <v>233907</v>
      </c>
      <c r="O101" s="2">
        <v>141322</v>
      </c>
      <c r="P101" s="2">
        <v>0</v>
      </c>
      <c r="Q101" s="5">
        <v>0</v>
      </c>
      <c r="R101" s="2">
        <v>0</v>
      </c>
      <c r="S101" s="2">
        <v>0</v>
      </c>
      <c r="U101" s="2">
        <v>2260522</v>
      </c>
      <c r="V101" s="2">
        <v>0</v>
      </c>
      <c r="W101" s="2">
        <v>0</v>
      </c>
      <c r="X101" s="4">
        <v>0</v>
      </c>
      <c r="Y101" s="14"/>
      <c r="Z101" s="2">
        <v>256474</v>
      </c>
      <c r="AA101" s="2">
        <v>34827</v>
      </c>
      <c r="AB101" s="2">
        <v>0</v>
      </c>
      <c r="AC101" s="2">
        <v>336360</v>
      </c>
      <c r="AD101" s="2">
        <v>0</v>
      </c>
      <c r="AE101" s="2">
        <v>0</v>
      </c>
      <c r="AF101" s="2">
        <v>209871</v>
      </c>
      <c r="AH101" s="2">
        <v>1752906</v>
      </c>
      <c r="AI101" s="4">
        <v>348770</v>
      </c>
      <c r="AJ101" s="2">
        <v>60347</v>
      </c>
      <c r="AK101" s="2">
        <v>4617</v>
      </c>
      <c r="AL101" s="2">
        <v>215047</v>
      </c>
      <c r="AM101" s="2">
        <v>67281</v>
      </c>
      <c r="AN101" s="2">
        <v>21721</v>
      </c>
    </row>
    <row r="102" spans="1:40">
      <c r="A102" s="9">
        <v>101</v>
      </c>
      <c r="B102" s="9">
        <v>118</v>
      </c>
      <c r="C102" t="s">
        <v>494</v>
      </c>
      <c r="D102" t="s">
        <v>70</v>
      </c>
      <c r="E102" s="2">
        <v>1549647</v>
      </c>
      <c r="F102" s="2">
        <f t="shared" si="1"/>
        <v>13132.601694915254</v>
      </c>
      <c r="G102" s="2">
        <v>565561</v>
      </c>
      <c r="H102" s="2">
        <v>81207</v>
      </c>
      <c r="I102" s="2">
        <v>77342</v>
      </c>
      <c r="J102" s="2">
        <v>5495</v>
      </c>
      <c r="K102" s="2">
        <v>10036</v>
      </c>
      <c r="M102" s="2">
        <v>0</v>
      </c>
      <c r="N102" s="2">
        <v>95831</v>
      </c>
      <c r="O102" s="2">
        <v>13908</v>
      </c>
      <c r="P102" s="2">
        <v>0</v>
      </c>
      <c r="Q102" s="5">
        <v>0</v>
      </c>
      <c r="R102" s="2">
        <v>0</v>
      </c>
      <c r="S102" s="2">
        <v>0</v>
      </c>
      <c r="U102" s="2">
        <v>281684</v>
      </c>
      <c r="V102" s="2">
        <v>0</v>
      </c>
      <c r="W102" s="2">
        <v>0</v>
      </c>
      <c r="X102" s="4">
        <v>0</v>
      </c>
      <c r="Y102" s="14"/>
      <c r="Z102" s="2">
        <v>65044</v>
      </c>
      <c r="AA102" s="2">
        <v>7191</v>
      </c>
      <c r="AB102" s="2">
        <v>0</v>
      </c>
      <c r="AC102" s="2">
        <v>131958</v>
      </c>
      <c r="AD102" s="2">
        <v>0</v>
      </c>
      <c r="AE102" s="2">
        <v>0</v>
      </c>
      <c r="AF102" s="2">
        <v>125521</v>
      </c>
      <c r="AH102" s="2">
        <v>376233</v>
      </c>
      <c r="AI102" s="4">
        <v>136949</v>
      </c>
      <c r="AJ102" s="2">
        <v>75436</v>
      </c>
      <c r="AK102" s="2">
        <v>5771</v>
      </c>
      <c r="AL102" s="2">
        <v>38831</v>
      </c>
      <c r="AM102" s="2">
        <v>13548</v>
      </c>
    </row>
    <row r="103" spans="1:40">
      <c r="A103" s="9">
        <v>102</v>
      </c>
      <c r="B103" s="9">
        <v>580</v>
      </c>
      <c r="C103" t="s">
        <v>495</v>
      </c>
      <c r="D103" t="s">
        <v>71</v>
      </c>
      <c r="E103" s="2">
        <v>4409077</v>
      </c>
      <c r="F103" s="2">
        <f t="shared" si="1"/>
        <v>7601.8568965517243</v>
      </c>
      <c r="G103" s="2">
        <v>1291379</v>
      </c>
      <c r="H103" s="2">
        <v>79765</v>
      </c>
      <c r="I103" s="2">
        <v>3146</v>
      </c>
      <c r="J103" s="2">
        <v>22705</v>
      </c>
      <c r="K103" s="2">
        <v>271</v>
      </c>
      <c r="M103" s="2">
        <v>36103</v>
      </c>
      <c r="N103" s="2">
        <v>322197</v>
      </c>
      <c r="O103" s="2">
        <v>541970</v>
      </c>
      <c r="P103" s="2">
        <v>0</v>
      </c>
      <c r="Q103" s="5">
        <v>0</v>
      </c>
      <c r="R103" s="2">
        <v>0</v>
      </c>
      <c r="S103" s="2">
        <v>0</v>
      </c>
      <c r="U103" s="2">
        <v>386873</v>
      </c>
      <c r="V103" s="2">
        <v>0</v>
      </c>
      <c r="W103" s="2">
        <v>0</v>
      </c>
      <c r="X103" s="4">
        <v>1168695</v>
      </c>
      <c r="Y103" s="14"/>
      <c r="Z103" s="2">
        <v>52462</v>
      </c>
      <c r="AA103" s="2">
        <v>22574</v>
      </c>
      <c r="AB103" s="2">
        <v>0</v>
      </c>
      <c r="AC103" s="2">
        <v>250738</v>
      </c>
      <c r="AD103" s="2">
        <v>0</v>
      </c>
      <c r="AE103" s="2">
        <v>0</v>
      </c>
      <c r="AF103" s="2">
        <v>28649</v>
      </c>
      <c r="AH103" s="2">
        <v>1146470</v>
      </c>
      <c r="AI103" s="4">
        <v>112463</v>
      </c>
      <c r="AJ103" s="2">
        <v>35379</v>
      </c>
      <c r="AK103" s="2">
        <v>9474</v>
      </c>
      <c r="AL103" s="2">
        <v>28037</v>
      </c>
      <c r="AM103" s="2">
        <v>4409</v>
      </c>
    </row>
    <row r="104" spans="1:40">
      <c r="A104" s="9">
        <v>103</v>
      </c>
      <c r="B104" s="9">
        <v>329</v>
      </c>
      <c r="C104" t="s">
        <v>496</v>
      </c>
      <c r="D104" t="s">
        <v>72</v>
      </c>
      <c r="E104" s="2">
        <v>2451500</v>
      </c>
      <c r="F104" s="2">
        <f t="shared" si="1"/>
        <v>7451.3677811550151</v>
      </c>
      <c r="G104" s="2">
        <v>826958</v>
      </c>
      <c r="H104" s="2">
        <v>27332</v>
      </c>
      <c r="I104" s="2">
        <v>62739</v>
      </c>
      <c r="J104" s="2">
        <v>44410</v>
      </c>
      <c r="K104" s="2">
        <v>41704</v>
      </c>
      <c r="M104" s="2">
        <v>0</v>
      </c>
      <c r="N104" s="2">
        <v>320752</v>
      </c>
      <c r="O104" s="2">
        <v>93117</v>
      </c>
      <c r="P104" s="2">
        <v>0</v>
      </c>
      <c r="Q104" s="5">
        <v>16984</v>
      </c>
      <c r="R104" s="2">
        <v>0</v>
      </c>
      <c r="S104" s="2">
        <v>40280</v>
      </c>
      <c r="U104" s="2">
        <v>199520</v>
      </c>
      <c r="V104" s="2">
        <v>0</v>
      </c>
      <c r="W104" s="2">
        <v>0</v>
      </c>
      <c r="X104" s="4">
        <v>543867</v>
      </c>
      <c r="Y104" s="14"/>
      <c r="Z104" s="2">
        <v>106</v>
      </c>
      <c r="AA104" s="2">
        <v>12696</v>
      </c>
      <c r="AB104" s="2">
        <v>0</v>
      </c>
      <c r="AC104" s="2">
        <v>55206</v>
      </c>
      <c r="AD104" s="2">
        <v>0</v>
      </c>
      <c r="AE104" s="2">
        <v>53743</v>
      </c>
      <c r="AF104" s="2">
        <v>0</v>
      </c>
      <c r="AH104" s="2">
        <v>701987</v>
      </c>
      <c r="AI104" s="4">
        <v>120367</v>
      </c>
      <c r="AL104" s="2">
        <v>4176</v>
      </c>
      <c r="AM104" s="2">
        <v>428</v>
      </c>
    </row>
    <row r="105" spans="1:40">
      <c r="A105" s="9">
        <v>104</v>
      </c>
      <c r="B105" s="9">
        <v>551</v>
      </c>
      <c r="C105" t="s">
        <v>497</v>
      </c>
      <c r="D105" t="s">
        <v>73</v>
      </c>
      <c r="E105" s="2">
        <v>4202611</v>
      </c>
      <c r="F105" s="2">
        <f t="shared" si="1"/>
        <v>7627.2431941923778</v>
      </c>
      <c r="G105" s="2">
        <v>1698756</v>
      </c>
      <c r="H105" s="2">
        <v>198414</v>
      </c>
      <c r="I105" s="2">
        <v>166775</v>
      </c>
      <c r="J105" s="2">
        <v>30904</v>
      </c>
      <c r="K105" s="2">
        <v>67318</v>
      </c>
      <c r="M105" s="2">
        <v>0</v>
      </c>
      <c r="N105" s="2">
        <v>352051</v>
      </c>
      <c r="O105" s="2">
        <v>140024</v>
      </c>
      <c r="P105" s="2">
        <v>0</v>
      </c>
      <c r="Q105" s="5">
        <v>0</v>
      </c>
      <c r="R105" s="2">
        <v>0</v>
      </c>
      <c r="S105" s="2">
        <v>0</v>
      </c>
      <c r="U105" s="2">
        <v>923588</v>
      </c>
      <c r="V105" s="2">
        <v>0</v>
      </c>
      <c r="W105" s="2">
        <v>0</v>
      </c>
      <c r="X105" s="4">
        <v>0</v>
      </c>
      <c r="Y105" s="14"/>
      <c r="Z105" s="2">
        <v>0</v>
      </c>
      <c r="AA105" s="2">
        <v>20638</v>
      </c>
      <c r="AB105" s="2">
        <v>0</v>
      </c>
      <c r="AC105" s="2">
        <v>313596</v>
      </c>
      <c r="AD105" s="2">
        <v>0</v>
      </c>
      <c r="AE105" s="2">
        <v>0</v>
      </c>
      <c r="AF105" s="2">
        <v>0</v>
      </c>
      <c r="AH105" s="2">
        <v>1106079</v>
      </c>
      <c r="AI105" s="4">
        <v>262573</v>
      </c>
      <c r="AJ105" s="2">
        <v>150027</v>
      </c>
      <c r="AK105" s="2">
        <v>48387</v>
      </c>
      <c r="AL105" s="2">
        <v>244206</v>
      </c>
      <c r="AM105" s="2">
        <v>77539</v>
      </c>
      <c r="AN105" s="2">
        <v>8359</v>
      </c>
    </row>
    <row r="106" spans="1:40">
      <c r="A106" s="9">
        <v>105</v>
      </c>
      <c r="B106" s="9">
        <v>83</v>
      </c>
      <c r="C106" t="s">
        <v>498</v>
      </c>
      <c r="D106" t="s">
        <v>74</v>
      </c>
      <c r="E106" s="2">
        <v>780207</v>
      </c>
      <c r="F106" s="2">
        <f t="shared" si="1"/>
        <v>9400.0843373493972</v>
      </c>
      <c r="G106" s="2">
        <v>202535</v>
      </c>
      <c r="H106" s="2">
        <v>0</v>
      </c>
      <c r="I106" s="2">
        <v>31055</v>
      </c>
      <c r="J106" s="2">
        <v>5891</v>
      </c>
      <c r="K106" s="2">
        <v>41727</v>
      </c>
      <c r="M106" s="2">
        <v>23514</v>
      </c>
      <c r="N106" s="2">
        <v>52511</v>
      </c>
      <c r="O106" s="2">
        <v>82388</v>
      </c>
      <c r="P106" s="2">
        <v>0</v>
      </c>
      <c r="Q106" s="5">
        <v>0</v>
      </c>
      <c r="R106" s="2">
        <v>0</v>
      </c>
      <c r="S106" s="2">
        <v>0</v>
      </c>
      <c r="U106" s="2">
        <v>169884</v>
      </c>
      <c r="V106" s="2">
        <v>0</v>
      </c>
      <c r="W106" s="2">
        <v>0</v>
      </c>
      <c r="X106" s="4">
        <v>19112</v>
      </c>
      <c r="Y106" s="14"/>
      <c r="Z106" s="2">
        <v>0</v>
      </c>
      <c r="AA106" s="2">
        <v>2340</v>
      </c>
      <c r="AB106" s="2">
        <v>0</v>
      </c>
      <c r="AC106" s="2">
        <v>37582</v>
      </c>
      <c r="AD106" s="2">
        <v>0</v>
      </c>
      <c r="AE106" s="2">
        <v>0</v>
      </c>
      <c r="AF106" s="2">
        <v>0</v>
      </c>
      <c r="AH106" s="2">
        <v>164692</v>
      </c>
      <c r="AI106" s="4">
        <v>16892</v>
      </c>
      <c r="AL106" s="2">
        <v>20575</v>
      </c>
      <c r="AM106" s="2">
        <v>0</v>
      </c>
      <c r="AN106" s="2">
        <v>376</v>
      </c>
    </row>
    <row r="107" spans="1:40">
      <c r="A107" s="9">
        <v>106</v>
      </c>
      <c r="B107" s="9">
        <v>604</v>
      </c>
      <c r="C107" t="s">
        <v>499</v>
      </c>
      <c r="D107" t="s">
        <v>75</v>
      </c>
      <c r="E107" s="2">
        <v>3981647</v>
      </c>
      <c r="F107" s="2">
        <f t="shared" si="1"/>
        <v>6592.1307947019868</v>
      </c>
      <c r="G107" s="2">
        <v>1520494</v>
      </c>
      <c r="H107" s="2">
        <v>168115</v>
      </c>
      <c r="I107" s="2">
        <v>75894</v>
      </c>
      <c r="J107" s="2">
        <v>0</v>
      </c>
      <c r="K107" s="2">
        <v>0</v>
      </c>
      <c r="M107" s="2">
        <v>0</v>
      </c>
      <c r="N107" s="2">
        <v>550520</v>
      </c>
      <c r="O107" s="2">
        <v>0</v>
      </c>
      <c r="P107" s="2">
        <v>0</v>
      </c>
      <c r="Q107" s="5">
        <v>0</v>
      </c>
      <c r="R107" s="2">
        <v>0</v>
      </c>
      <c r="S107" s="2">
        <v>20903</v>
      </c>
      <c r="U107" s="2">
        <v>223704</v>
      </c>
      <c r="V107" s="2">
        <v>0</v>
      </c>
      <c r="W107" s="2">
        <v>222598</v>
      </c>
      <c r="X107" s="4">
        <v>868968</v>
      </c>
      <c r="Y107" s="14"/>
      <c r="Z107" s="2">
        <v>0</v>
      </c>
      <c r="AA107" s="2">
        <v>22974</v>
      </c>
      <c r="AB107" s="2">
        <v>0</v>
      </c>
      <c r="AC107" s="2">
        <v>0</v>
      </c>
      <c r="AD107" s="2">
        <v>5816</v>
      </c>
      <c r="AE107" s="2">
        <v>40274</v>
      </c>
      <c r="AF107" s="2">
        <v>0</v>
      </c>
      <c r="AH107" s="2">
        <v>1209452</v>
      </c>
      <c r="AI107" s="4">
        <v>219904</v>
      </c>
      <c r="AJ107" s="2">
        <v>93142</v>
      </c>
      <c r="AK107" s="2">
        <v>13379</v>
      </c>
      <c r="AL107" s="2">
        <v>91138</v>
      </c>
    </row>
    <row r="108" spans="1:40">
      <c r="A108" s="9">
        <v>107</v>
      </c>
      <c r="B108" s="9">
        <v>308</v>
      </c>
      <c r="C108" t="s">
        <v>500</v>
      </c>
      <c r="D108" t="s">
        <v>76</v>
      </c>
      <c r="E108" s="2">
        <v>2122806</v>
      </c>
      <c r="F108" s="2">
        <f t="shared" si="1"/>
        <v>6892.227272727273</v>
      </c>
      <c r="G108" s="2">
        <v>1157954</v>
      </c>
      <c r="H108" s="2">
        <v>31082</v>
      </c>
      <c r="I108" s="2">
        <v>56887</v>
      </c>
      <c r="J108" s="2">
        <v>0</v>
      </c>
      <c r="K108" s="2">
        <v>73474</v>
      </c>
      <c r="M108" s="2">
        <v>90220</v>
      </c>
      <c r="N108" s="2">
        <v>141134</v>
      </c>
      <c r="O108" s="2">
        <v>92834</v>
      </c>
      <c r="P108" s="2">
        <v>0</v>
      </c>
      <c r="Q108" s="5">
        <v>0</v>
      </c>
      <c r="R108" s="2">
        <v>23460</v>
      </c>
      <c r="S108" s="2">
        <v>0</v>
      </c>
      <c r="U108" s="2">
        <v>280983</v>
      </c>
      <c r="V108" s="2">
        <v>0</v>
      </c>
      <c r="W108" s="2">
        <v>0</v>
      </c>
      <c r="X108" s="4">
        <v>0</v>
      </c>
      <c r="Y108" s="14"/>
      <c r="Z108" s="2">
        <v>0</v>
      </c>
      <c r="AA108" s="2">
        <v>12371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H108" s="2">
        <v>737693</v>
      </c>
      <c r="AI108" s="4">
        <v>81146</v>
      </c>
      <c r="AJ108" s="2">
        <v>19115</v>
      </c>
      <c r="AK108" s="2">
        <v>1462</v>
      </c>
      <c r="AL108" s="2">
        <v>56115</v>
      </c>
      <c r="AM108" s="2">
        <v>283000</v>
      </c>
    </row>
    <row r="109" spans="1:40">
      <c r="A109" s="9">
        <v>108</v>
      </c>
      <c r="B109" s="9">
        <v>51</v>
      </c>
      <c r="C109" t="s">
        <v>501</v>
      </c>
      <c r="D109" t="s">
        <v>77</v>
      </c>
      <c r="E109" s="2">
        <v>745456</v>
      </c>
      <c r="F109" s="2">
        <f t="shared" si="1"/>
        <v>14616.784313725489</v>
      </c>
      <c r="G109" s="2">
        <v>168167</v>
      </c>
      <c r="H109" s="2">
        <v>27720</v>
      </c>
      <c r="I109" s="2">
        <v>36721</v>
      </c>
      <c r="J109" s="2">
        <v>11200</v>
      </c>
      <c r="K109" s="2">
        <v>22305</v>
      </c>
      <c r="M109" s="2">
        <v>29348</v>
      </c>
      <c r="N109" s="2">
        <v>65856</v>
      </c>
      <c r="O109" s="2">
        <v>42222</v>
      </c>
      <c r="P109" s="2">
        <v>0</v>
      </c>
      <c r="Q109" s="5">
        <v>70</v>
      </c>
      <c r="R109" s="2">
        <v>8000</v>
      </c>
      <c r="S109" s="2">
        <v>0</v>
      </c>
      <c r="U109" s="2">
        <v>54981</v>
      </c>
      <c r="V109" s="2">
        <v>15000</v>
      </c>
      <c r="W109" s="2">
        <v>0</v>
      </c>
      <c r="X109" s="4">
        <v>2499</v>
      </c>
      <c r="Y109" s="14"/>
      <c r="Z109" s="2">
        <v>62734</v>
      </c>
      <c r="AA109" s="2">
        <v>2053</v>
      </c>
      <c r="AB109" s="2">
        <v>0</v>
      </c>
      <c r="AC109" s="2">
        <v>120846</v>
      </c>
      <c r="AD109" s="2">
        <v>0</v>
      </c>
      <c r="AE109" s="2">
        <v>0</v>
      </c>
      <c r="AF109" s="2">
        <v>40830</v>
      </c>
      <c r="AH109" s="2">
        <v>124254</v>
      </c>
      <c r="AI109" s="4">
        <v>40622</v>
      </c>
      <c r="AJ109" s="2">
        <v>15538</v>
      </c>
      <c r="AK109" s="2">
        <v>12146</v>
      </c>
      <c r="AL109" s="2">
        <v>3084</v>
      </c>
      <c r="AM109" s="2">
        <v>810</v>
      </c>
      <c r="AN109" s="2">
        <v>-603</v>
      </c>
    </row>
    <row r="110" spans="1:40">
      <c r="A110" s="9">
        <v>109</v>
      </c>
      <c r="B110" s="9">
        <v>797</v>
      </c>
      <c r="C110" t="s">
        <v>502</v>
      </c>
      <c r="D110" t="s">
        <v>78</v>
      </c>
      <c r="E110" s="2">
        <v>5023197</v>
      </c>
      <c r="F110" s="2">
        <f t="shared" si="1"/>
        <v>6302.6311166875785</v>
      </c>
      <c r="G110" s="2">
        <v>1206447</v>
      </c>
      <c r="H110" s="2">
        <v>176168</v>
      </c>
      <c r="I110" s="2">
        <v>159034</v>
      </c>
      <c r="J110" s="2">
        <v>14347</v>
      </c>
      <c r="K110" s="2">
        <v>949</v>
      </c>
      <c r="M110" s="2">
        <v>226966</v>
      </c>
      <c r="N110" s="2">
        <v>615626</v>
      </c>
      <c r="O110" s="2">
        <v>153111</v>
      </c>
      <c r="P110" s="2">
        <v>27097</v>
      </c>
      <c r="Q110" s="5">
        <v>51837</v>
      </c>
      <c r="R110" s="2">
        <v>0</v>
      </c>
      <c r="S110" s="2">
        <v>0</v>
      </c>
      <c r="U110" s="2">
        <v>811421</v>
      </c>
      <c r="V110" s="2">
        <v>0</v>
      </c>
      <c r="W110" s="2">
        <v>0</v>
      </c>
      <c r="X110" s="4">
        <v>780602</v>
      </c>
      <c r="Y110" s="14"/>
      <c r="Z110" s="2">
        <v>71950</v>
      </c>
      <c r="AA110" s="2">
        <v>51530</v>
      </c>
      <c r="AB110" s="2">
        <v>0</v>
      </c>
      <c r="AC110" s="2">
        <v>290898</v>
      </c>
      <c r="AD110" s="2">
        <v>0</v>
      </c>
      <c r="AE110" s="2">
        <v>0</v>
      </c>
      <c r="AF110" s="2">
        <v>2871</v>
      </c>
      <c r="AH110" s="2">
        <v>1011782</v>
      </c>
      <c r="AI110" s="4">
        <v>172257</v>
      </c>
      <c r="AJ110" s="2">
        <v>149536</v>
      </c>
      <c r="AK110" s="2">
        <v>26632</v>
      </c>
      <c r="AL110" s="2">
        <v>1284</v>
      </c>
      <c r="AM110" s="2">
        <v>21104</v>
      </c>
      <c r="AN110" s="2">
        <v>20</v>
      </c>
    </row>
    <row r="111" spans="1:40">
      <c r="A111" s="9">
        <v>110</v>
      </c>
      <c r="B111" s="9">
        <v>202</v>
      </c>
      <c r="C111" t="s">
        <v>503</v>
      </c>
      <c r="D111" t="s">
        <v>79</v>
      </c>
      <c r="E111" s="2">
        <v>1616424</v>
      </c>
      <c r="F111" s="2">
        <f t="shared" si="1"/>
        <v>8002.0990099009905</v>
      </c>
      <c r="G111" s="2">
        <v>433868</v>
      </c>
      <c r="H111" s="2">
        <v>70086</v>
      </c>
      <c r="I111" s="2">
        <v>179368</v>
      </c>
      <c r="J111" s="2">
        <v>39189</v>
      </c>
      <c r="K111" s="2">
        <v>87902</v>
      </c>
      <c r="M111" s="2">
        <v>104</v>
      </c>
      <c r="N111" s="2">
        <v>133</v>
      </c>
      <c r="O111" s="2">
        <v>306423</v>
      </c>
      <c r="P111" s="2">
        <v>0</v>
      </c>
      <c r="Q111" s="5">
        <v>0</v>
      </c>
      <c r="R111" s="2">
        <v>0</v>
      </c>
      <c r="S111" s="2">
        <v>0</v>
      </c>
      <c r="U111" s="2">
        <v>97048</v>
      </c>
      <c r="V111" s="2">
        <v>0</v>
      </c>
      <c r="W111" s="2">
        <v>0</v>
      </c>
      <c r="X111" s="4">
        <v>248158</v>
      </c>
      <c r="Y111" s="14"/>
      <c r="Z111" s="2">
        <v>0</v>
      </c>
      <c r="AA111" s="2">
        <v>8128</v>
      </c>
      <c r="AB111" s="2">
        <v>0</v>
      </c>
      <c r="AC111" s="2">
        <v>45725</v>
      </c>
      <c r="AD111" s="2">
        <v>0</v>
      </c>
      <c r="AE111" s="2">
        <v>0</v>
      </c>
      <c r="AF111" s="2">
        <v>0</v>
      </c>
      <c r="AH111" s="2">
        <v>207529</v>
      </c>
      <c r="AI111" s="4">
        <v>99492</v>
      </c>
      <c r="AJ111" s="2">
        <v>50505</v>
      </c>
      <c r="AK111" s="2">
        <v>19581</v>
      </c>
      <c r="AL111" s="2">
        <v>12865</v>
      </c>
      <c r="AM111" s="2">
        <v>102751</v>
      </c>
      <c r="AN111" s="2">
        <v>11231</v>
      </c>
    </row>
    <row r="112" spans="1:40">
      <c r="A112" s="9">
        <v>111</v>
      </c>
      <c r="B112" s="9">
        <v>180</v>
      </c>
      <c r="C112" t="s">
        <v>504</v>
      </c>
      <c r="D112" t="s">
        <v>80</v>
      </c>
      <c r="E112" s="2">
        <v>1136607</v>
      </c>
      <c r="F112" s="2">
        <f t="shared" si="1"/>
        <v>6314.4833333333336</v>
      </c>
      <c r="G112" s="2">
        <v>287360</v>
      </c>
      <c r="H112" s="2">
        <v>1782</v>
      </c>
      <c r="I112" s="2">
        <v>6182</v>
      </c>
      <c r="J112" s="2">
        <v>1735</v>
      </c>
      <c r="K112" s="2">
        <v>29152</v>
      </c>
      <c r="M112" s="2">
        <v>6661</v>
      </c>
      <c r="N112" s="2">
        <v>157465</v>
      </c>
      <c r="O112" s="2">
        <v>181897</v>
      </c>
      <c r="P112" s="2">
        <v>0</v>
      </c>
      <c r="Q112" s="5">
        <v>8800</v>
      </c>
      <c r="R112" s="2">
        <v>3308</v>
      </c>
      <c r="S112" s="2">
        <v>0</v>
      </c>
      <c r="U112" s="2">
        <v>92141</v>
      </c>
      <c r="V112" s="2">
        <v>4596</v>
      </c>
      <c r="W112" s="2">
        <v>0</v>
      </c>
      <c r="X112" s="4">
        <v>0</v>
      </c>
      <c r="Y112" s="14"/>
      <c r="Z112" s="2">
        <v>126981</v>
      </c>
      <c r="AA112" s="2">
        <v>3043</v>
      </c>
      <c r="AB112" s="2">
        <v>0</v>
      </c>
      <c r="AC112" s="2">
        <v>128905</v>
      </c>
      <c r="AD112" s="2">
        <v>0</v>
      </c>
      <c r="AE112" s="2">
        <v>0</v>
      </c>
      <c r="AF112" s="2">
        <v>6487</v>
      </c>
      <c r="AH112" s="2">
        <v>202761</v>
      </c>
      <c r="AI112" s="4">
        <v>42371</v>
      </c>
      <c r="AL112" s="2">
        <v>31788</v>
      </c>
      <c r="AM112" s="2">
        <v>10440</v>
      </c>
    </row>
    <row r="113" spans="1:40">
      <c r="A113" s="9">
        <v>112</v>
      </c>
      <c r="B113" s="9">
        <v>1180</v>
      </c>
      <c r="C113" t="s">
        <v>505</v>
      </c>
      <c r="D113" t="s">
        <v>81</v>
      </c>
      <c r="E113" s="2">
        <v>9192454</v>
      </c>
      <c r="F113" s="2">
        <f t="shared" si="1"/>
        <v>7790.2152542372878</v>
      </c>
      <c r="G113" s="2">
        <v>3129387</v>
      </c>
      <c r="H113" s="2">
        <v>346253</v>
      </c>
      <c r="I113" s="2">
        <v>272562</v>
      </c>
      <c r="J113" s="2">
        <v>63441</v>
      </c>
      <c r="K113" s="2">
        <v>95019</v>
      </c>
      <c r="M113" s="2">
        <v>172230</v>
      </c>
      <c r="N113" s="2">
        <v>355820</v>
      </c>
      <c r="O113" s="2">
        <v>319338</v>
      </c>
      <c r="P113" s="2">
        <v>0</v>
      </c>
      <c r="Q113" s="5">
        <v>30061</v>
      </c>
      <c r="R113" s="2">
        <v>93</v>
      </c>
      <c r="S113" s="2">
        <v>0</v>
      </c>
      <c r="U113" s="2">
        <v>965126</v>
      </c>
      <c r="V113" s="2">
        <v>0</v>
      </c>
      <c r="W113" s="2">
        <v>0</v>
      </c>
      <c r="X113" s="4">
        <v>517196</v>
      </c>
      <c r="Y113" s="14"/>
      <c r="Z113" s="2">
        <v>37577</v>
      </c>
      <c r="AA113" s="2">
        <v>54222</v>
      </c>
      <c r="AB113" s="2">
        <v>0</v>
      </c>
      <c r="AC113" s="2">
        <v>1196327</v>
      </c>
      <c r="AD113" s="2">
        <v>0</v>
      </c>
      <c r="AE113" s="2">
        <v>86785</v>
      </c>
      <c r="AF113" s="2">
        <v>984162</v>
      </c>
      <c r="AH113" s="2">
        <v>2186634</v>
      </c>
      <c r="AI113" s="4">
        <v>725893</v>
      </c>
      <c r="AJ113" s="2">
        <v>249062</v>
      </c>
      <c r="AK113" s="2">
        <v>97191</v>
      </c>
      <c r="AL113" s="2">
        <v>197902</v>
      </c>
      <c r="AM113" s="2">
        <v>13691</v>
      </c>
      <c r="AN113" s="2">
        <v>5267</v>
      </c>
    </row>
    <row r="114" spans="1:40">
      <c r="A114" s="9">
        <v>113</v>
      </c>
      <c r="B114" s="9">
        <v>550</v>
      </c>
      <c r="C114" t="s">
        <v>506</v>
      </c>
      <c r="D114" t="s">
        <v>82</v>
      </c>
      <c r="E114" s="2">
        <v>3914493</v>
      </c>
      <c r="F114" s="2">
        <f t="shared" si="1"/>
        <v>7117.26</v>
      </c>
      <c r="G114" s="2">
        <v>1987290</v>
      </c>
      <c r="H114" s="2">
        <v>42300</v>
      </c>
      <c r="I114" s="2">
        <v>203071</v>
      </c>
      <c r="J114" s="2">
        <v>48197</v>
      </c>
      <c r="K114" s="2">
        <v>34458</v>
      </c>
      <c r="M114" s="2">
        <v>7251</v>
      </c>
      <c r="N114" s="2">
        <v>419012</v>
      </c>
      <c r="O114" s="2">
        <v>301514</v>
      </c>
      <c r="P114" s="2">
        <v>0</v>
      </c>
      <c r="Q114" s="5">
        <v>0</v>
      </c>
      <c r="R114" s="2">
        <v>0</v>
      </c>
      <c r="S114" s="2">
        <v>0</v>
      </c>
      <c r="U114" s="2">
        <v>374644</v>
      </c>
      <c r="V114" s="2">
        <v>0</v>
      </c>
      <c r="W114" s="2">
        <v>0</v>
      </c>
      <c r="X114" s="4">
        <v>0</v>
      </c>
      <c r="Y114" s="14"/>
      <c r="Z114" s="2">
        <v>71822</v>
      </c>
      <c r="AA114" s="2">
        <v>20661</v>
      </c>
      <c r="AB114" s="2">
        <v>0</v>
      </c>
      <c r="AC114" s="2">
        <v>105817</v>
      </c>
      <c r="AD114" s="2">
        <v>0</v>
      </c>
      <c r="AE114" s="2">
        <v>0</v>
      </c>
      <c r="AF114" s="2">
        <v>0</v>
      </c>
      <c r="AH114" s="2">
        <v>1225983</v>
      </c>
      <c r="AI114" s="4">
        <v>631890</v>
      </c>
      <c r="AJ114" s="2">
        <v>35000</v>
      </c>
      <c r="AK114" s="2">
        <v>7300</v>
      </c>
      <c r="AL114" s="2">
        <v>59698</v>
      </c>
      <c r="AM114" s="2">
        <v>68719</v>
      </c>
      <c r="AN114" s="2">
        <v>1000</v>
      </c>
    </row>
    <row r="115" spans="1:40">
      <c r="A115" s="9">
        <v>114</v>
      </c>
      <c r="B115" s="9">
        <v>329</v>
      </c>
      <c r="C115" t="s">
        <v>507</v>
      </c>
      <c r="D115" t="s">
        <v>83</v>
      </c>
      <c r="E115" s="2">
        <v>2050639</v>
      </c>
      <c r="F115" s="2">
        <f t="shared" si="1"/>
        <v>6232.9452887537991</v>
      </c>
      <c r="G115" s="2">
        <v>833817</v>
      </c>
      <c r="H115" s="2">
        <v>17373</v>
      </c>
      <c r="I115" s="2">
        <v>18280</v>
      </c>
      <c r="J115" s="2">
        <v>0</v>
      </c>
      <c r="K115" s="2">
        <v>2594</v>
      </c>
      <c r="M115" s="2">
        <v>5429</v>
      </c>
      <c r="N115" s="2">
        <v>516788</v>
      </c>
      <c r="O115" s="2">
        <v>70510</v>
      </c>
      <c r="P115" s="2">
        <v>0</v>
      </c>
      <c r="Q115" s="5">
        <v>28948</v>
      </c>
      <c r="R115" s="2">
        <v>0</v>
      </c>
      <c r="S115" s="2">
        <v>0</v>
      </c>
      <c r="U115" s="2">
        <v>143907</v>
      </c>
      <c r="V115" s="2">
        <v>0</v>
      </c>
      <c r="W115" s="2">
        <v>0</v>
      </c>
      <c r="X115" s="4">
        <v>180867</v>
      </c>
      <c r="Y115" s="14"/>
      <c r="Z115" s="2">
        <v>0</v>
      </c>
      <c r="AA115" s="2">
        <v>12436</v>
      </c>
      <c r="AB115" s="2">
        <v>0</v>
      </c>
      <c r="AC115" s="2">
        <v>31622</v>
      </c>
      <c r="AD115" s="2">
        <v>0</v>
      </c>
      <c r="AE115" s="2">
        <v>19014</v>
      </c>
      <c r="AF115" s="2">
        <v>0</v>
      </c>
      <c r="AH115" s="2">
        <v>687669</v>
      </c>
      <c r="AI115" s="4">
        <v>118846</v>
      </c>
      <c r="AJ115" s="2">
        <v>15081</v>
      </c>
      <c r="AK115" s="2">
        <v>1770</v>
      </c>
      <c r="AL115" s="2">
        <v>25204</v>
      </c>
      <c r="AM115" s="2">
        <v>2098</v>
      </c>
    </row>
    <row r="116" spans="1:40">
      <c r="A116" s="9">
        <v>115</v>
      </c>
      <c r="B116" s="9">
        <v>720</v>
      </c>
      <c r="C116" t="s">
        <v>508</v>
      </c>
      <c r="D116" t="s">
        <v>84</v>
      </c>
      <c r="E116" s="2">
        <v>6456110</v>
      </c>
      <c r="F116" s="2">
        <f t="shared" si="1"/>
        <v>8966.8194444444453</v>
      </c>
      <c r="G116" s="2">
        <v>2643697</v>
      </c>
      <c r="H116" s="2">
        <v>116275</v>
      </c>
      <c r="I116" s="2">
        <v>0</v>
      </c>
      <c r="J116" s="2">
        <v>0</v>
      </c>
      <c r="K116" s="2">
        <v>0</v>
      </c>
      <c r="M116" s="2">
        <v>0</v>
      </c>
      <c r="N116" s="2">
        <v>895398</v>
      </c>
      <c r="O116" s="2">
        <v>531509</v>
      </c>
      <c r="P116" s="2">
        <v>0</v>
      </c>
      <c r="Q116" s="5">
        <v>0</v>
      </c>
      <c r="R116" s="2">
        <v>0</v>
      </c>
      <c r="S116" s="2">
        <v>112791</v>
      </c>
      <c r="U116" s="2">
        <v>1145110</v>
      </c>
      <c r="V116" s="2">
        <v>0</v>
      </c>
      <c r="W116" s="2">
        <v>0</v>
      </c>
      <c r="X116" s="4">
        <v>0</v>
      </c>
      <c r="Y116" s="14"/>
      <c r="Z116" s="2">
        <v>0</v>
      </c>
      <c r="AA116" s="2">
        <v>29248</v>
      </c>
      <c r="AB116" s="2">
        <v>0</v>
      </c>
      <c r="AC116" s="2">
        <v>66060</v>
      </c>
      <c r="AD116" s="2">
        <v>524622</v>
      </c>
      <c r="AE116" s="2">
        <v>102452</v>
      </c>
      <c r="AF116" s="2">
        <v>0</v>
      </c>
      <c r="AH116" s="2">
        <v>1861982</v>
      </c>
      <c r="AI116" s="4">
        <v>535765</v>
      </c>
      <c r="AJ116" s="2">
        <v>54521</v>
      </c>
      <c r="AK116" s="2">
        <v>33523</v>
      </c>
      <c r="AL116" s="2">
        <v>224193</v>
      </c>
      <c r="AM116" s="2">
        <v>21757</v>
      </c>
    </row>
    <row r="117" spans="1:40">
      <c r="A117" s="9">
        <v>116</v>
      </c>
      <c r="B117" s="9">
        <v>485</v>
      </c>
      <c r="C117" t="s">
        <v>509</v>
      </c>
      <c r="D117" t="s">
        <v>85</v>
      </c>
      <c r="E117" s="2">
        <v>4148084</v>
      </c>
      <c r="F117" s="2">
        <f t="shared" si="1"/>
        <v>8552.7505154639184</v>
      </c>
      <c r="G117" s="2">
        <v>1670300</v>
      </c>
      <c r="H117" s="2">
        <v>130994</v>
      </c>
      <c r="I117" s="2">
        <v>26982</v>
      </c>
      <c r="J117" s="2">
        <v>0</v>
      </c>
      <c r="K117" s="2">
        <v>10267</v>
      </c>
      <c r="M117" s="2">
        <v>29477</v>
      </c>
      <c r="N117" s="2">
        <v>388688</v>
      </c>
      <c r="O117" s="2">
        <v>85423</v>
      </c>
      <c r="P117" s="2">
        <v>0</v>
      </c>
      <c r="Q117" s="5">
        <v>0</v>
      </c>
      <c r="R117" s="2">
        <v>0</v>
      </c>
      <c r="S117" s="2">
        <v>0</v>
      </c>
      <c r="U117" s="2">
        <v>392339</v>
      </c>
      <c r="V117" s="2">
        <v>0</v>
      </c>
      <c r="W117" s="2">
        <v>0</v>
      </c>
      <c r="X117" s="4">
        <v>177750</v>
      </c>
      <c r="Y117" s="14"/>
      <c r="Z117" s="2">
        <v>106427</v>
      </c>
      <c r="AA117" s="2">
        <v>18402</v>
      </c>
      <c r="AB117" s="2">
        <v>0</v>
      </c>
      <c r="AC117" s="2">
        <v>537656</v>
      </c>
      <c r="AD117" s="2">
        <v>11257</v>
      </c>
      <c r="AE117" s="2">
        <v>0</v>
      </c>
      <c r="AF117" s="2">
        <v>336644</v>
      </c>
      <c r="AH117" s="2">
        <v>1332428</v>
      </c>
      <c r="AI117" s="4">
        <v>163832</v>
      </c>
      <c r="AJ117" s="2">
        <v>92625</v>
      </c>
      <c r="AK117" s="2">
        <v>13894</v>
      </c>
      <c r="AL117" s="2">
        <v>149233</v>
      </c>
      <c r="AM117" s="2">
        <v>7144</v>
      </c>
      <c r="AN117" s="2">
        <v>17663</v>
      </c>
    </row>
    <row r="118" spans="1:40">
      <c r="A118" s="9">
        <v>117</v>
      </c>
      <c r="B118" s="9">
        <v>421</v>
      </c>
      <c r="C118" t="s">
        <v>510</v>
      </c>
      <c r="D118" t="s">
        <v>86</v>
      </c>
      <c r="E118" s="2">
        <v>3673932</v>
      </c>
      <c r="F118" s="2">
        <f t="shared" si="1"/>
        <v>8726.6793349168638</v>
      </c>
      <c r="G118" s="2">
        <v>1233334</v>
      </c>
      <c r="H118" s="2">
        <v>106236</v>
      </c>
      <c r="I118" s="2">
        <v>0</v>
      </c>
      <c r="J118" s="2">
        <v>0</v>
      </c>
      <c r="K118" s="2">
        <v>0</v>
      </c>
      <c r="M118" s="2">
        <v>0</v>
      </c>
      <c r="N118" s="2">
        <v>557455</v>
      </c>
      <c r="O118" s="2">
        <v>297465</v>
      </c>
      <c r="P118" s="2">
        <v>0</v>
      </c>
      <c r="Q118" s="5">
        <v>0</v>
      </c>
      <c r="R118" s="2">
        <v>0</v>
      </c>
      <c r="S118" s="2">
        <v>104024</v>
      </c>
      <c r="U118" s="2">
        <v>806666</v>
      </c>
      <c r="V118" s="2">
        <v>0</v>
      </c>
      <c r="W118" s="2">
        <v>0</v>
      </c>
      <c r="X118" s="4">
        <v>4000</v>
      </c>
      <c r="Y118" s="14"/>
      <c r="Z118" s="2">
        <v>0</v>
      </c>
      <c r="AA118" s="2">
        <v>17215</v>
      </c>
      <c r="AB118" s="2">
        <v>0</v>
      </c>
      <c r="AC118" s="2">
        <v>165023</v>
      </c>
      <c r="AD118" s="2">
        <v>176708</v>
      </c>
      <c r="AE118" s="2">
        <v>25291</v>
      </c>
      <c r="AF118" s="2">
        <v>0</v>
      </c>
      <c r="AH118" s="2">
        <v>860229</v>
      </c>
      <c r="AI118" s="4">
        <v>291516</v>
      </c>
      <c r="AJ118" s="2">
        <v>52014</v>
      </c>
      <c r="AK118" s="2">
        <v>15927</v>
      </c>
      <c r="AL118" s="2">
        <v>66728</v>
      </c>
      <c r="AM118" s="2">
        <v>14861</v>
      </c>
    </row>
    <row r="119" spans="1:40">
      <c r="A119" s="9">
        <v>118</v>
      </c>
      <c r="B119" s="9">
        <v>326</v>
      </c>
      <c r="C119" t="s">
        <v>511</v>
      </c>
      <c r="D119" t="s">
        <v>87</v>
      </c>
      <c r="E119" s="2">
        <v>3158883</v>
      </c>
      <c r="F119" s="2">
        <f t="shared" si="1"/>
        <v>9689.8251533742332</v>
      </c>
      <c r="G119" s="2">
        <v>1221594</v>
      </c>
      <c r="H119" s="2">
        <v>118175</v>
      </c>
      <c r="I119" s="2">
        <v>107460</v>
      </c>
      <c r="J119" s="2">
        <v>17763</v>
      </c>
      <c r="K119" s="2">
        <v>190192</v>
      </c>
      <c r="M119" s="2">
        <v>118776</v>
      </c>
      <c r="N119" s="2">
        <v>391104</v>
      </c>
      <c r="O119" s="2">
        <v>130027</v>
      </c>
      <c r="P119" s="2">
        <v>0</v>
      </c>
      <c r="Q119" s="5">
        <v>0</v>
      </c>
      <c r="R119" s="2">
        <v>0</v>
      </c>
      <c r="S119" s="2">
        <v>0</v>
      </c>
      <c r="U119" s="2">
        <v>259327</v>
      </c>
      <c r="V119" s="2">
        <v>0</v>
      </c>
      <c r="W119" s="2">
        <v>0</v>
      </c>
      <c r="X119" s="4">
        <v>131504</v>
      </c>
      <c r="Y119" s="14"/>
      <c r="Z119" s="2">
        <v>0</v>
      </c>
      <c r="AA119" s="2">
        <v>13383</v>
      </c>
      <c r="AB119" s="2">
        <v>0</v>
      </c>
      <c r="AC119" s="2">
        <v>221912</v>
      </c>
      <c r="AD119" s="2">
        <v>0</v>
      </c>
      <c r="AE119" s="2">
        <v>0</v>
      </c>
      <c r="AF119" s="2">
        <v>88753</v>
      </c>
      <c r="AH119" s="2">
        <v>766042</v>
      </c>
      <c r="AI119" s="4">
        <v>229971</v>
      </c>
      <c r="AJ119" s="2">
        <v>87313</v>
      </c>
      <c r="AK119" s="2">
        <v>26237</v>
      </c>
      <c r="AL119" s="2">
        <v>52168</v>
      </c>
      <c r="AM119" s="2">
        <v>172548</v>
      </c>
      <c r="AN119" s="2">
        <v>865</v>
      </c>
    </row>
    <row r="120" spans="1:40">
      <c r="A120" s="9">
        <v>119</v>
      </c>
      <c r="B120" s="9">
        <v>354</v>
      </c>
      <c r="C120" t="s">
        <v>512</v>
      </c>
      <c r="D120" t="s">
        <v>88</v>
      </c>
      <c r="E120" s="2">
        <v>3149219</v>
      </c>
      <c r="F120" s="2">
        <f t="shared" si="1"/>
        <v>8896.0988700564976</v>
      </c>
      <c r="G120" s="2">
        <v>992615</v>
      </c>
      <c r="H120" s="2">
        <v>100100</v>
      </c>
      <c r="I120" s="2">
        <v>212242</v>
      </c>
      <c r="J120" s="2">
        <v>39048</v>
      </c>
      <c r="K120" s="2">
        <v>57601</v>
      </c>
      <c r="M120" s="2">
        <v>0</v>
      </c>
      <c r="N120" s="2">
        <v>158058</v>
      </c>
      <c r="O120" s="2">
        <v>161428</v>
      </c>
      <c r="P120" s="2">
        <v>0</v>
      </c>
      <c r="Q120" s="5">
        <v>0</v>
      </c>
      <c r="R120" s="2">
        <v>0</v>
      </c>
      <c r="S120" s="2">
        <v>0</v>
      </c>
      <c r="U120" s="2">
        <v>235653</v>
      </c>
      <c r="V120" s="2">
        <v>0</v>
      </c>
      <c r="W120" s="2">
        <v>0</v>
      </c>
      <c r="X120" s="4">
        <v>669528</v>
      </c>
      <c r="Y120" s="14"/>
      <c r="Z120" s="2">
        <v>0</v>
      </c>
      <c r="AA120" s="2">
        <v>10367</v>
      </c>
      <c r="AB120" s="2">
        <v>0</v>
      </c>
      <c r="AC120" s="2">
        <v>160626</v>
      </c>
      <c r="AD120" s="2">
        <v>0</v>
      </c>
      <c r="AE120" s="2">
        <v>0</v>
      </c>
      <c r="AF120" s="2">
        <v>173552</v>
      </c>
      <c r="AH120" s="2">
        <v>619090</v>
      </c>
      <c r="AI120" s="4">
        <v>224315</v>
      </c>
      <c r="AJ120" s="2">
        <v>91000</v>
      </c>
      <c r="AK120" s="2">
        <v>9100</v>
      </c>
      <c r="AL120" s="2">
        <v>121755</v>
      </c>
      <c r="AM120" s="2">
        <v>21931</v>
      </c>
      <c r="AN120" s="2">
        <v>5524</v>
      </c>
    </row>
    <row r="121" spans="1:40">
      <c r="A121" s="9">
        <v>120</v>
      </c>
      <c r="B121" s="9">
        <v>105</v>
      </c>
      <c r="C121" t="s">
        <v>513</v>
      </c>
      <c r="D121" t="s">
        <v>89</v>
      </c>
      <c r="E121" s="2">
        <v>1163828</v>
      </c>
      <c r="F121" s="2">
        <f t="shared" si="1"/>
        <v>11084.076190476191</v>
      </c>
      <c r="G121" s="2">
        <v>406740</v>
      </c>
      <c r="H121" s="2">
        <v>17331</v>
      </c>
      <c r="I121" s="2">
        <v>38250</v>
      </c>
      <c r="J121" s="2">
        <v>0</v>
      </c>
      <c r="K121" s="2">
        <v>0</v>
      </c>
      <c r="M121" s="2">
        <v>0</v>
      </c>
      <c r="N121" s="2">
        <v>88989</v>
      </c>
      <c r="O121" s="2">
        <v>132730</v>
      </c>
      <c r="P121" s="2">
        <v>0</v>
      </c>
      <c r="Q121" s="5">
        <v>0</v>
      </c>
      <c r="R121" s="2">
        <v>0</v>
      </c>
      <c r="S121" s="2">
        <v>0</v>
      </c>
      <c r="U121" s="2">
        <v>305647</v>
      </c>
      <c r="V121" s="2">
        <v>0</v>
      </c>
      <c r="W121" s="2">
        <v>0</v>
      </c>
      <c r="X121" s="4">
        <v>0</v>
      </c>
      <c r="Y121" s="14"/>
      <c r="Z121" s="2">
        <v>0</v>
      </c>
      <c r="AA121" s="2">
        <v>7029</v>
      </c>
      <c r="AB121" s="2">
        <v>0</v>
      </c>
      <c r="AC121" s="2">
        <v>51687</v>
      </c>
      <c r="AD121" s="2">
        <v>4462</v>
      </c>
      <c r="AE121" s="2">
        <v>0</v>
      </c>
      <c r="AF121" s="2">
        <v>50443</v>
      </c>
      <c r="AH121" s="2">
        <v>327398</v>
      </c>
      <c r="AI121" s="4">
        <v>45748</v>
      </c>
      <c r="AJ121" s="2">
        <v>15526</v>
      </c>
      <c r="AK121" s="2">
        <v>1296</v>
      </c>
      <c r="AM121" s="2">
        <v>15298</v>
      </c>
    </row>
    <row r="122" spans="1:40">
      <c r="A122" s="9">
        <v>121</v>
      </c>
      <c r="B122" s="9">
        <v>422</v>
      </c>
      <c r="C122" t="s">
        <v>514</v>
      </c>
      <c r="D122" t="s">
        <v>90</v>
      </c>
      <c r="E122" s="2">
        <v>3623327</v>
      </c>
      <c r="F122" s="2">
        <f t="shared" si="1"/>
        <v>8586.0829383886248</v>
      </c>
      <c r="G122" s="2">
        <v>1110128</v>
      </c>
      <c r="H122" s="2">
        <v>149696</v>
      </c>
      <c r="I122" s="2">
        <v>867735</v>
      </c>
      <c r="J122" s="2">
        <v>0</v>
      </c>
      <c r="K122" s="2">
        <v>0</v>
      </c>
      <c r="M122" s="2">
        <v>0</v>
      </c>
      <c r="N122" s="2">
        <v>588174</v>
      </c>
      <c r="O122" s="2">
        <v>0</v>
      </c>
      <c r="P122" s="2">
        <v>0</v>
      </c>
      <c r="Q122" s="5">
        <v>0</v>
      </c>
      <c r="R122" s="2">
        <v>0</v>
      </c>
      <c r="S122" s="2">
        <v>0</v>
      </c>
      <c r="U122" s="2">
        <v>693344</v>
      </c>
      <c r="V122" s="2">
        <v>0</v>
      </c>
      <c r="W122" s="2">
        <v>0</v>
      </c>
      <c r="X122" s="4">
        <v>0</v>
      </c>
      <c r="Y122" s="14"/>
      <c r="Z122" s="2">
        <v>0</v>
      </c>
      <c r="AA122" s="2">
        <v>16950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H122" s="2">
        <v>1105858</v>
      </c>
      <c r="AI122" s="4">
        <v>4270</v>
      </c>
      <c r="AJ122" s="2">
        <v>90576</v>
      </c>
      <c r="AL122" s="2">
        <v>18296</v>
      </c>
      <c r="AN122" s="2">
        <v>51</v>
      </c>
    </row>
    <row r="123" spans="1:40">
      <c r="A123" s="9">
        <v>122</v>
      </c>
      <c r="B123" s="9">
        <v>180</v>
      </c>
      <c r="C123" t="s">
        <v>515</v>
      </c>
      <c r="D123" t="s">
        <v>91</v>
      </c>
      <c r="E123" s="2">
        <v>1588859</v>
      </c>
      <c r="F123" s="2">
        <f t="shared" si="1"/>
        <v>8826.9944444444445</v>
      </c>
      <c r="G123" s="2">
        <v>517888</v>
      </c>
      <c r="H123" s="2">
        <v>77968</v>
      </c>
      <c r="I123" s="2">
        <v>192384</v>
      </c>
      <c r="J123" s="2">
        <v>13031</v>
      </c>
      <c r="K123" s="2">
        <v>70130</v>
      </c>
      <c r="M123" s="2">
        <v>0</v>
      </c>
      <c r="N123" s="2">
        <v>133717</v>
      </c>
      <c r="O123" s="2">
        <v>69442</v>
      </c>
      <c r="P123" s="2">
        <v>0</v>
      </c>
      <c r="Q123" s="5">
        <v>0</v>
      </c>
      <c r="R123" s="2">
        <v>0</v>
      </c>
      <c r="S123" s="2">
        <v>0</v>
      </c>
      <c r="U123" s="2">
        <v>302080</v>
      </c>
      <c r="V123" s="2">
        <v>0</v>
      </c>
      <c r="W123" s="2">
        <v>0</v>
      </c>
      <c r="X123" s="4">
        <v>0</v>
      </c>
      <c r="Y123" s="14"/>
      <c r="Z123" s="2">
        <v>48074</v>
      </c>
      <c r="AA123" s="2">
        <v>7000</v>
      </c>
      <c r="AB123" s="2">
        <v>0</v>
      </c>
      <c r="AC123" s="2">
        <v>49368</v>
      </c>
      <c r="AD123" s="2">
        <v>0</v>
      </c>
      <c r="AE123" s="2">
        <v>0</v>
      </c>
      <c r="AF123" s="2">
        <v>0</v>
      </c>
      <c r="AH123" s="2">
        <v>336833</v>
      </c>
      <c r="AI123" s="4">
        <v>99022</v>
      </c>
      <c r="AJ123" s="2">
        <v>60177</v>
      </c>
      <c r="AK123" s="2">
        <v>17690</v>
      </c>
      <c r="AL123" s="2">
        <v>77184</v>
      </c>
      <c r="AM123" s="2">
        <v>4798</v>
      </c>
    </row>
    <row r="124" spans="1:40">
      <c r="A124" s="9">
        <v>123</v>
      </c>
      <c r="B124" s="9">
        <v>118</v>
      </c>
      <c r="C124" t="s">
        <v>516</v>
      </c>
      <c r="D124" t="s">
        <v>92</v>
      </c>
      <c r="E124" s="2">
        <v>982611</v>
      </c>
      <c r="F124" s="2">
        <f t="shared" si="1"/>
        <v>8327.2118644067796</v>
      </c>
      <c r="G124" s="2">
        <v>385568</v>
      </c>
      <c r="H124" s="2">
        <v>48392</v>
      </c>
      <c r="I124" s="2">
        <v>0</v>
      </c>
      <c r="J124" s="2">
        <v>0</v>
      </c>
      <c r="K124" s="2">
        <v>64314</v>
      </c>
      <c r="M124" s="2">
        <v>83115</v>
      </c>
      <c r="N124" s="2">
        <v>7221</v>
      </c>
      <c r="O124" s="2">
        <v>148761</v>
      </c>
      <c r="P124" s="2">
        <v>0</v>
      </c>
      <c r="Q124" s="5">
        <v>0</v>
      </c>
      <c r="R124" s="2">
        <v>0</v>
      </c>
      <c r="S124" s="2">
        <v>0</v>
      </c>
      <c r="U124" s="2">
        <v>34402</v>
      </c>
      <c r="V124" s="2">
        <v>0</v>
      </c>
      <c r="W124" s="2">
        <v>0</v>
      </c>
      <c r="X124" s="4">
        <v>0</v>
      </c>
      <c r="Y124" s="14"/>
      <c r="Z124" s="2">
        <v>0</v>
      </c>
      <c r="AA124" s="2">
        <v>6490</v>
      </c>
      <c r="AB124" s="2">
        <v>0</v>
      </c>
      <c r="AC124" s="2">
        <v>19439</v>
      </c>
      <c r="AD124" s="2">
        <v>0</v>
      </c>
      <c r="AE124" s="2">
        <v>0</v>
      </c>
      <c r="AF124" s="2">
        <v>113895</v>
      </c>
      <c r="AH124" s="2">
        <v>263741</v>
      </c>
      <c r="AI124" s="4">
        <v>37975</v>
      </c>
      <c r="AJ124" s="2">
        <v>33184</v>
      </c>
      <c r="AK124" s="2">
        <v>7777</v>
      </c>
      <c r="AL124" s="2">
        <v>14261</v>
      </c>
      <c r="AM124" s="2">
        <v>69591</v>
      </c>
    </row>
    <row r="125" spans="1:40">
      <c r="A125" s="9">
        <v>124</v>
      </c>
      <c r="B125" s="9">
        <v>223</v>
      </c>
      <c r="C125" t="s">
        <v>517</v>
      </c>
      <c r="D125" t="s">
        <v>93</v>
      </c>
      <c r="E125" s="2">
        <v>1836118</v>
      </c>
      <c r="F125" s="2">
        <f t="shared" si="1"/>
        <v>8233.7130044843052</v>
      </c>
      <c r="G125" s="2">
        <v>578446</v>
      </c>
      <c r="H125" s="2">
        <v>78171</v>
      </c>
      <c r="I125" s="2">
        <v>1988</v>
      </c>
      <c r="J125" s="2">
        <v>2028</v>
      </c>
      <c r="K125" s="2">
        <v>224</v>
      </c>
      <c r="M125" s="2">
        <v>0</v>
      </c>
      <c r="N125" s="2">
        <v>466476</v>
      </c>
      <c r="O125" s="2">
        <v>67837</v>
      </c>
      <c r="P125" s="2">
        <v>0</v>
      </c>
      <c r="Q125" s="5">
        <v>0</v>
      </c>
      <c r="R125" s="2">
        <v>0</v>
      </c>
      <c r="S125" s="2">
        <v>0</v>
      </c>
      <c r="U125" s="2">
        <v>348121</v>
      </c>
      <c r="V125" s="2">
        <v>0</v>
      </c>
      <c r="W125" s="2">
        <v>0</v>
      </c>
      <c r="X125" s="4">
        <v>0</v>
      </c>
      <c r="Y125" s="14"/>
      <c r="Z125" s="2">
        <v>11084</v>
      </c>
      <c r="AA125" s="2">
        <v>17955</v>
      </c>
      <c r="AB125" s="2">
        <v>0</v>
      </c>
      <c r="AC125" s="2">
        <v>34057</v>
      </c>
      <c r="AD125" s="2">
        <v>0</v>
      </c>
      <c r="AE125" s="2">
        <v>7171</v>
      </c>
      <c r="AF125" s="2">
        <v>116003</v>
      </c>
      <c r="AH125" s="2">
        <v>456164</v>
      </c>
      <c r="AI125" s="4">
        <v>102888</v>
      </c>
      <c r="AJ125" s="2">
        <v>67932</v>
      </c>
      <c r="AK125" s="2">
        <v>10167</v>
      </c>
      <c r="AL125" s="2">
        <v>5866</v>
      </c>
      <c r="AM125" s="2">
        <v>13528</v>
      </c>
    </row>
    <row r="126" spans="1:40">
      <c r="A126" s="9">
        <v>125</v>
      </c>
      <c r="B126" s="9">
        <v>223</v>
      </c>
      <c r="C126" t="s">
        <v>518</v>
      </c>
      <c r="D126" t="s">
        <v>94</v>
      </c>
      <c r="E126" s="2">
        <v>1963137</v>
      </c>
      <c r="F126" s="2">
        <f t="shared" si="1"/>
        <v>8803.3049327354256</v>
      </c>
      <c r="G126" s="2">
        <v>509386</v>
      </c>
      <c r="H126" s="2">
        <v>79401</v>
      </c>
      <c r="I126" s="2">
        <v>54822</v>
      </c>
      <c r="J126" s="2">
        <v>20365</v>
      </c>
      <c r="K126" s="2">
        <v>6241</v>
      </c>
      <c r="M126" s="2">
        <v>6223</v>
      </c>
      <c r="N126" s="2">
        <v>236283</v>
      </c>
      <c r="O126" s="2">
        <v>190407</v>
      </c>
      <c r="P126" s="2">
        <v>3227</v>
      </c>
      <c r="Q126" s="5">
        <v>0</v>
      </c>
      <c r="R126" s="2">
        <v>0</v>
      </c>
      <c r="S126" s="2">
        <v>0</v>
      </c>
      <c r="U126" s="2">
        <v>286898</v>
      </c>
      <c r="V126" s="2">
        <v>0</v>
      </c>
      <c r="W126" s="2">
        <v>0</v>
      </c>
      <c r="X126" s="4">
        <v>0</v>
      </c>
      <c r="Y126" s="14"/>
      <c r="Z126" s="2">
        <v>73159</v>
      </c>
      <c r="AA126" s="2">
        <v>0</v>
      </c>
      <c r="AB126" s="2">
        <v>0</v>
      </c>
      <c r="AC126" s="2">
        <v>385738</v>
      </c>
      <c r="AD126" s="2">
        <v>0</v>
      </c>
      <c r="AE126" s="2">
        <v>0</v>
      </c>
      <c r="AF126" s="2">
        <v>28855</v>
      </c>
      <c r="AH126" s="2">
        <v>328591</v>
      </c>
      <c r="AI126" s="4">
        <v>102511</v>
      </c>
      <c r="AJ126" s="2">
        <v>57836</v>
      </c>
      <c r="AK126" s="2">
        <v>21440</v>
      </c>
      <c r="AL126" s="2">
        <v>71066</v>
      </c>
      <c r="AN126" s="2">
        <v>7218</v>
      </c>
    </row>
    <row r="127" spans="1:40">
      <c r="A127" s="9">
        <v>126</v>
      </c>
      <c r="B127" s="9">
        <v>444</v>
      </c>
      <c r="C127" t="s">
        <v>519</v>
      </c>
      <c r="D127" t="s">
        <v>95</v>
      </c>
      <c r="E127" s="2">
        <v>3334642</v>
      </c>
      <c r="F127" s="2">
        <f t="shared" si="1"/>
        <v>7510.4549549549547</v>
      </c>
      <c r="G127" s="2">
        <v>942042</v>
      </c>
      <c r="H127" s="2">
        <v>10412</v>
      </c>
      <c r="I127" s="2">
        <v>19661</v>
      </c>
      <c r="J127" s="2">
        <v>30030</v>
      </c>
      <c r="K127" s="2">
        <v>0</v>
      </c>
      <c r="M127" s="2">
        <v>0</v>
      </c>
      <c r="N127" s="2">
        <v>381158</v>
      </c>
      <c r="O127" s="2">
        <v>49066</v>
      </c>
      <c r="P127" s="2">
        <v>0</v>
      </c>
      <c r="Q127" s="5">
        <v>0</v>
      </c>
      <c r="R127" s="2">
        <v>0</v>
      </c>
      <c r="S127" s="2">
        <v>0</v>
      </c>
      <c r="U127" s="2">
        <v>961641</v>
      </c>
      <c r="V127" s="2">
        <v>0</v>
      </c>
      <c r="W127" s="2">
        <v>0</v>
      </c>
      <c r="X127" s="4">
        <v>0</v>
      </c>
      <c r="Y127" s="14"/>
      <c r="Z127" s="2">
        <v>441940</v>
      </c>
      <c r="AA127" s="2">
        <v>17265</v>
      </c>
      <c r="AB127" s="2">
        <v>0</v>
      </c>
      <c r="AC127" s="2">
        <v>214124</v>
      </c>
      <c r="AD127" s="2">
        <v>0</v>
      </c>
      <c r="AE127" s="2">
        <v>0</v>
      </c>
      <c r="AF127" s="2">
        <v>55145</v>
      </c>
      <c r="AH127" s="2">
        <v>58068</v>
      </c>
      <c r="AI127" s="4">
        <v>9943</v>
      </c>
      <c r="AL127" s="2">
        <v>50837</v>
      </c>
      <c r="AM127" s="2">
        <v>823194</v>
      </c>
    </row>
    <row r="128" spans="1:40">
      <c r="A128" s="9">
        <v>127</v>
      </c>
      <c r="B128" s="9">
        <v>72</v>
      </c>
      <c r="C128" t="s">
        <v>520</v>
      </c>
      <c r="D128" t="s">
        <v>96</v>
      </c>
      <c r="E128" s="2">
        <v>1165574</v>
      </c>
      <c r="F128" s="2">
        <f t="shared" si="1"/>
        <v>16188.527777777777</v>
      </c>
      <c r="G128" s="2">
        <v>461462</v>
      </c>
      <c r="H128" s="2">
        <v>133</v>
      </c>
      <c r="I128" s="2">
        <v>54715</v>
      </c>
      <c r="J128" s="2">
        <v>40</v>
      </c>
      <c r="K128" s="2">
        <v>22357</v>
      </c>
      <c r="M128" s="2">
        <v>7594</v>
      </c>
      <c r="N128" s="2">
        <v>9125</v>
      </c>
      <c r="O128" s="2">
        <v>29492</v>
      </c>
      <c r="P128" s="2">
        <v>0</v>
      </c>
      <c r="Q128" s="5">
        <v>0</v>
      </c>
      <c r="R128" s="2">
        <v>0</v>
      </c>
      <c r="S128" s="2">
        <v>5120</v>
      </c>
      <c r="U128" s="2">
        <v>328</v>
      </c>
      <c r="V128" s="2">
        <v>0</v>
      </c>
      <c r="W128" s="2">
        <v>0</v>
      </c>
      <c r="X128" s="4">
        <v>0</v>
      </c>
      <c r="Y128" s="14"/>
      <c r="Z128" s="2">
        <v>0</v>
      </c>
      <c r="AA128" s="2">
        <v>3641</v>
      </c>
      <c r="AB128" s="2">
        <v>0</v>
      </c>
      <c r="AC128" s="2">
        <v>512537</v>
      </c>
      <c r="AD128" s="2">
        <v>0</v>
      </c>
      <c r="AE128" s="2">
        <v>0</v>
      </c>
      <c r="AF128" s="2">
        <v>21241</v>
      </c>
      <c r="AH128" s="2">
        <v>200270</v>
      </c>
      <c r="AI128" s="4">
        <v>56014</v>
      </c>
      <c r="AJ128" s="2">
        <v>-926</v>
      </c>
      <c r="AK128" s="2">
        <v>1059</v>
      </c>
      <c r="AL128" s="2">
        <v>6854</v>
      </c>
      <c r="AM128" s="2">
        <v>189073</v>
      </c>
      <c r="AN128" s="2">
        <v>9251</v>
      </c>
    </row>
    <row r="129" spans="1:40">
      <c r="A129" s="9">
        <v>128</v>
      </c>
      <c r="B129" s="9">
        <v>96</v>
      </c>
      <c r="C129" t="s">
        <v>521</v>
      </c>
      <c r="D129" t="s">
        <v>97</v>
      </c>
      <c r="E129" s="2">
        <v>1112523</v>
      </c>
      <c r="F129" s="2">
        <f t="shared" si="1"/>
        <v>11588.78125</v>
      </c>
      <c r="G129" s="2">
        <v>647845</v>
      </c>
      <c r="H129" s="2">
        <v>6075</v>
      </c>
      <c r="I129" s="2">
        <v>27644</v>
      </c>
      <c r="J129" s="2">
        <v>0</v>
      </c>
      <c r="K129" s="2">
        <v>39466</v>
      </c>
      <c r="M129" s="2">
        <v>44536</v>
      </c>
      <c r="N129" s="2">
        <v>17137</v>
      </c>
      <c r="O129" s="2">
        <v>46065</v>
      </c>
      <c r="P129" s="2">
        <v>0</v>
      </c>
      <c r="Q129" s="5">
        <v>0</v>
      </c>
      <c r="R129" s="2">
        <v>0</v>
      </c>
      <c r="S129" s="2">
        <v>29579</v>
      </c>
      <c r="U129" s="2">
        <v>21122</v>
      </c>
      <c r="V129" s="2">
        <v>0</v>
      </c>
      <c r="W129" s="2">
        <v>0</v>
      </c>
      <c r="X129" s="4">
        <v>0</v>
      </c>
      <c r="Y129" s="14"/>
      <c r="Z129" s="2">
        <v>60</v>
      </c>
      <c r="AA129" s="2">
        <v>5154</v>
      </c>
      <c r="AB129" s="2">
        <v>0</v>
      </c>
      <c r="AC129" s="2">
        <v>144200</v>
      </c>
      <c r="AD129" s="2">
        <v>4741</v>
      </c>
      <c r="AE129" s="2">
        <v>5077</v>
      </c>
      <c r="AF129" s="2">
        <v>30375</v>
      </c>
      <c r="AH129" s="2">
        <v>190995</v>
      </c>
      <c r="AI129" s="4">
        <v>41897</v>
      </c>
      <c r="AJ129" s="2">
        <v>1589</v>
      </c>
      <c r="AK129" s="2">
        <v>4091</v>
      </c>
      <c r="AL129" s="2">
        <v>30601</v>
      </c>
      <c r="AM129" s="2">
        <v>377693</v>
      </c>
      <c r="AN129" s="2">
        <v>6659</v>
      </c>
    </row>
    <row r="130" spans="1:40">
      <c r="A130" s="9">
        <v>129</v>
      </c>
      <c r="B130" s="9">
        <v>110</v>
      </c>
      <c r="C130" t="s">
        <v>522</v>
      </c>
      <c r="D130" t="s">
        <v>98</v>
      </c>
      <c r="E130" s="2">
        <v>958424</v>
      </c>
      <c r="F130" s="2">
        <f t="shared" si="1"/>
        <v>8712.9454545454537</v>
      </c>
      <c r="G130" s="2">
        <v>240462</v>
      </c>
      <c r="H130" s="2">
        <v>0</v>
      </c>
      <c r="I130" s="2">
        <v>0</v>
      </c>
      <c r="J130" s="2">
        <v>19930</v>
      </c>
      <c r="K130" s="2">
        <v>0</v>
      </c>
      <c r="M130" s="2">
        <v>0</v>
      </c>
      <c r="N130" s="2">
        <v>159212</v>
      </c>
      <c r="O130" s="2">
        <v>83217</v>
      </c>
      <c r="P130" s="2">
        <v>0</v>
      </c>
      <c r="Q130" s="5">
        <v>0</v>
      </c>
      <c r="R130" s="2">
        <v>0</v>
      </c>
      <c r="S130" s="2">
        <v>0</v>
      </c>
      <c r="U130" s="2">
        <v>186895</v>
      </c>
      <c r="V130" s="2">
        <v>0</v>
      </c>
      <c r="W130" s="2">
        <v>0</v>
      </c>
      <c r="X130" s="4">
        <v>0</v>
      </c>
      <c r="Y130" s="14"/>
      <c r="Z130" s="2">
        <v>46138</v>
      </c>
      <c r="AA130" s="2">
        <v>0</v>
      </c>
      <c r="AB130" s="2">
        <v>0</v>
      </c>
      <c r="AC130" s="2">
        <v>180812</v>
      </c>
      <c r="AD130" s="2">
        <v>0</v>
      </c>
      <c r="AE130" s="2">
        <v>0</v>
      </c>
      <c r="AF130" s="2">
        <v>447</v>
      </c>
      <c r="AH130" s="2">
        <v>188635</v>
      </c>
      <c r="AI130" s="4">
        <v>32590</v>
      </c>
      <c r="AL130" s="2">
        <v>3334</v>
      </c>
      <c r="AM130" s="2">
        <v>13949</v>
      </c>
      <c r="AN130" s="2">
        <v>1954</v>
      </c>
    </row>
    <row r="131" spans="1:40">
      <c r="A131" s="9">
        <v>130</v>
      </c>
      <c r="B131" s="9">
        <v>328</v>
      </c>
      <c r="C131" t="s">
        <v>523</v>
      </c>
      <c r="D131" t="s">
        <v>99</v>
      </c>
      <c r="E131" s="2">
        <v>1811811</v>
      </c>
      <c r="F131" s="2">
        <f t="shared" ref="F131:F167" si="2">E131/B131</f>
        <v>5523.8140243902435</v>
      </c>
      <c r="G131" s="2">
        <v>811444</v>
      </c>
      <c r="H131" s="2">
        <v>0</v>
      </c>
      <c r="I131" s="2">
        <v>60427</v>
      </c>
      <c r="J131" s="2">
        <v>11250</v>
      </c>
      <c r="K131" s="2">
        <v>115710</v>
      </c>
      <c r="M131" s="2">
        <v>69259</v>
      </c>
      <c r="N131" s="2">
        <v>110395</v>
      </c>
      <c r="O131" s="2">
        <v>151646</v>
      </c>
      <c r="P131" s="2">
        <v>0</v>
      </c>
      <c r="Q131" s="5">
        <v>0</v>
      </c>
      <c r="R131" s="2">
        <v>0</v>
      </c>
      <c r="S131" s="2">
        <v>0</v>
      </c>
      <c r="U131" s="2">
        <v>176668</v>
      </c>
      <c r="V131" s="2">
        <v>0</v>
      </c>
      <c r="W131" s="2">
        <v>0</v>
      </c>
      <c r="X131" s="4">
        <v>84079</v>
      </c>
      <c r="Y131" s="14"/>
      <c r="Z131" s="2">
        <v>0</v>
      </c>
      <c r="AA131" s="2">
        <v>11578</v>
      </c>
      <c r="AB131" s="2">
        <v>0</v>
      </c>
      <c r="AC131" s="2">
        <v>28000</v>
      </c>
      <c r="AD131" s="2">
        <v>0</v>
      </c>
      <c r="AE131" s="2">
        <v>0</v>
      </c>
      <c r="AF131" s="2">
        <v>29156</v>
      </c>
      <c r="AH131" s="2">
        <v>571952</v>
      </c>
      <c r="AI131" s="4">
        <v>63664</v>
      </c>
      <c r="AL131" s="2">
        <v>153276</v>
      </c>
      <c r="AM131" s="2">
        <v>22552</v>
      </c>
    </row>
    <row r="132" spans="1:40">
      <c r="A132" s="9">
        <v>131</v>
      </c>
      <c r="B132" s="9">
        <v>476</v>
      </c>
      <c r="C132" t="s">
        <v>524</v>
      </c>
      <c r="D132" t="s">
        <v>100</v>
      </c>
      <c r="E132" s="2">
        <v>3414330</v>
      </c>
      <c r="F132" s="2">
        <f t="shared" si="2"/>
        <v>7172.9621848739498</v>
      </c>
      <c r="G132" s="2">
        <v>1436150</v>
      </c>
      <c r="H132" s="2">
        <v>76540</v>
      </c>
      <c r="I132" s="2">
        <v>79564</v>
      </c>
      <c r="J132" s="2">
        <v>17010</v>
      </c>
      <c r="K132" s="2">
        <v>0</v>
      </c>
      <c r="M132" s="2">
        <v>23241</v>
      </c>
      <c r="N132" s="2">
        <v>274529</v>
      </c>
      <c r="O132" s="2">
        <v>415469</v>
      </c>
      <c r="P132" s="2">
        <v>0</v>
      </c>
      <c r="Q132" s="5">
        <v>0</v>
      </c>
      <c r="R132" s="2">
        <v>49000</v>
      </c>
      <c r="S132" s="2">
        <v>0</v>
      </c>
      <c r="U132" s="2">
        <v>396068</v>
      </c>
      <c r="V132" s="2">
        <v>43500</v>
      </c>
      <c r="W132" s="2">
        <v>0</v>
      </c>
      <c r="X132" s="4">
        <v>84836</v>
      </c>
      <c r="Y132" s="14"/>
      <c r="Z132" s="2">
        <v>57951</v>
      </c>
      <c r="AA132" s="2">
        <v>18335</v>
      </c>
      <c r="AB132" s="2">
        <v>0</v>
      </c>
      <c r="AC132" s="2">
        <v>161893</v>
      </c>
      <c r="AD132" s="2">
        <v>0</v>
      </c>
      <c r="AE132" s="2">
        <v>0</v>
      </c>
      <c r="AF132" s="2">
        <v>58234</v>
      </c>
      <c r="AH132" s="2">
        <v>1036070</v>
      </c>
      <c r="AI132" s="4">
        <v>272129</v>
      </c>
      <c r="AJ132" s="2">
        <v>55320</v>
      </c>
      <c r="AK132" s="2">
        <v>20380</v>
      </c>
      <c r="AL132" s="2">
        <v>78567</v>
      </c>
      <c r="AM132" s="2">
        <v>14322</v>
      </c>
      <c r="AN132" s="2">
        <v>35062</v>
      </c>
    </row>
    <row r="133" spans="1:40">
      <c r="A133" s="9">
        <v>132</v>
      </c>
      <c r="B133" s="9">
        <v>696</v>
      </c>
      <c r="C133" t="s">
        <v>525</v>
      </c>
      <c r="D133" t="s">
        <v>101</v>
      </c>
      <c r="E133" s="2">
        <v>5178875</v>
      </c>
      <c r="F133" s="2">
        <f t="shared" si="2"/>
        <v>7440.9123563218391</v>
      </c>
      <c r="G133" s="2">
        <v>2253650</v>
      </c>
      <c r="H133" s="2">
        <v>300250</v>
      </c>
      <c r="I133" s="2">
        <v>167528</v>
      </c>
      <c r="J133" s="2">
        <v>0</v>
      </c>
      <c r="K133" s="2">
        <v>2319</v>
      </c>
      <c r="M133" s="2">
        <v>33644</v>
      </c>
      <c r="N133" s="2">
        <v>155583</v>
      </c>
      <c r="O133" s="2">
        <v>576389</v>
      </c>
      <c r="P133" s="2">
        <v>0</v>
      </c>
      <c r="Q133" s="5">
        <v>0</v>
      </c>
      <c r="R133" s="2">
        <v>64000</v>
      </c>
      <c r="S133" s="2">
        <v>257</v>
      </c>
      <c r="U133" s="2">
        <v>403280</v>
      </c>
      <c r="V133" s="2">
        <v>0</v>
      </c>
      <c r="W133" s="2">
        <v>0</v>
      </c>
      <c r="X133" s="4">
        <v>560517</v>
      </c>
      <c r="Y133" s="14"/>
      <c r="Z133" s="2">
        <v>0</v>
      </c>
      <c r="AA133" s="2">
        <v>27317</v>
      </c>
      <c r="AB133" s="2">
        <v>0</v>
      </c>
      <c r="AC133" s="2">
        <v>216747</v>
      </c>
      <c r="AD133" s="2">
        <v>0</v>
      </c>
      <c r="AE133" s="2">
        <v>0</v>
      </c>
      <c r="AF133" s="2">
        <v>103663</v>
      </c>
      <c r="AH133" s="2">
        <v>283898</v>
      </c>
      <c r="AI133" s="4">
        <v>192576</v>
      </c>
      <c r="AJ133" s="2">
        <v>39267</v>
      </c>
      <c r="AK133" s="2">
        <v>8522</v>
      </c>
      <c r="AL133" s="2">
        <v>36365</v>
      </c>
      <c r="AM133" s="2">
        <v>1699340</v>
      </c>
      <c r="AN133" s="2">
        <v>41471</v>
      </c>
    </row>
    <row r="134" spans="1:40">
      <c r="A134" s="9">
        <v>133</v>
      </c>
      <c r="B134" s="9">
        <v>330</v>
      </c>
      <c r="C134" t="s">
        <v>526</v>
      </c>
      <c r="D134" t="s">
        <v>102</v>
      </c>
      <c r="E134" s="2">
        <v>2559805</v>
      </c>
      <c r="F134" s="2">
        <f t="shared" si="2"/>
        <v>7756.984848484848</v>
      </c>
      <c r="G134" s="2">
        <v>1107363</v>
      </c>
      <c r="H134" s="2">
        <v>70000</v>
      </c>
      <c r="I134" s="2">
        <v>28875</v>
      </c>
      <c r="J134" s="2">
        <v>7000</v>
      </c>
      <c r="K134" s="2">
        <v>2151</v>
      </c>
      <c r="M134" s="2">
        <v>10334</v>
      </c>
      <c r="N134" s="2">
        <v>106355</v>
      </c>
      <c r="O134" s="2">
        <v>287258</v>
      </c>
      <c r="P134" s="2">
        <v>0</v>
      </c>
      <c r="Q134" s="5">
        <v>0</v>
      </c>
      <c r="R134" s="2">
        <v>25000</v>
      </c>
      <c r="S134" s="2">
        <v>9</v>
      </c>
      <c r="U134" s="2">
        <v>164169</v>
      </c>
      <c r="V134" s="2">
        <v>0</v>
      </c>
      <c r="W134" s="2">
        <v>0</v>
      </c>
      <c r="X134" s="4">
        <v>55412</v>
      </c>
      <c r="Y134" s="14"/>
      <c r="Z134" s="2">
        <v>181415</v>
      </c>
      <c r="AA134" s="2">
        <v>12838</v>
      </c>
      <c r="AB134" s="2">
        <v>0</v>
      </c>
      <c r="AC134" s="2">
        <v>217926</v>
      </c>
      <c r="AD134" s="2">
        <v>0</v>
      </c>
      <c r="AE134" s="2">
        <v>0</v>
      </c>
      <c r="AF134" s="2">
        <v>130115</v>
      </c>
      <c r="AH134" s="2">
        <v>43140</v>
      </c>
      <c r="AI134" s="4">
        <v>153977</v>
      </c>
      <c r="AJ134" s="2">
        <v>30550</v>
      </c>
      <c r="AK134" s="2">
        <v>12000</v>
      </c>
      <c r="AL134" s="2">
        <v>44274</v>
      </c>
      <c r="AM134" s="2">
        <v>833084</v>
      </c>
      <c r="AN134" s="2">
        <v>32888</v>
      </c>
    </row>
    <row r="135" spans="1:40">
      <c r="A135" s="9">
        <v>134</v>
      </c>
      <c r="B135" s="9">
        <v>219</v>
      </c>
      <c r="C135" t="s">
        <v>527</v>
      </c>
      <c r="D135" t="s">
        <v>103</v>
      </c>
      <c r="E135" s="2">
        <v>2004199</v>
      </c>
      <c r="F135" s="2">
        <f t="shared" si="2"/>
        <v>9151.5936073059365</v>
      </c>
      <c r="G135" s="2">
        <v>852753</v>
      </c>
      <c r="H135" s="2">
        <v>49151</v>
      </c>
      <c r="I135" s="2">
        <v>69288</v>
      </c>
      <c r="J135" s="2">
        <v>0</v>
      </c>
      <c r="K135" s="2">
        <v>0</v>
      </c>
      <c r="M135" s="2">
        <v>8502</v>
      </c>
      <c r="N135" s="2">
        <v>297476</v>
      </c>
      <c r="O135" s="2">
        <v>216046</v>
      </c>
      <c r="P135" s="2">
        <v>0</v>
      </c>
      <c r="Q135" s="5">
        <v>0</v>
      </c>
      <c r="R135" s="2">
        <v>23772</v>
      </c>
      <c r="S135" s="2">
        <v>0</v>
      </c>
      <c r="U135" s="2">
        <v>116081</v>
      </c>
      <c r="V135" s="2">
        <v>20447</v>
      </c>
      <c r="W135" s="2">
        <v>0</v>
      </c>
      <c r="X135" s="4">
        <v>0</v>
      </c>
      <c r="Y135" s="14"/>
      <c r="Z135" s="2">
        <v>0</v>
      </c>
      <c r="AA135" s="2">
        <v>11306</v>
      </c>
      <c r="AB135" s="2">
        <v>0</v>
      </c>
      <c r="AC135" s="2">
        <v>212214</v>
      </c>
      <c r="AD135" s="2">
        <v>0</v>
      </c>
      <c r="AE135" s="2">
        <v>0</v>
      </c>
      <c r="AF135" s="2">
        <v>19978</v>
      </c>
      <c r="AH135" s="2">
        <v>575433</v>
      </c>
      <c r="AI135" s="4">
        <v>198679</v>
      </c>
      <c r="AL135" s="2">
        <v>32117</v>
      </c>
      <c r="AM135" s="2">
        <v>24952</v>
      </c>
      <c r="AN135" s="2">
        <v>21572</v>
      </c>
    </row>
    <row r="136" spans="1:40">
      <c r="A136" s="9">
        <v>135</v>
      </c>
      <c r="B136" s="9">
        <v>333</v>
      </c>
      <c r="C136" t="s">
        <v>528</v>
      </c>
      <c r="D136" t="s">
        <v>104</v>
      </c>
      <c r="E136" s="2">
        <v>2516245</v>
      </c>
      <c r="F136" s="2">
        <f t="shared" si="2"/>
        <v>7556.2912912912916</v>
      </c>
      <c r="G136" s="2">
        <v>638636</v>
      </c>
      <c r="H136" s="2">
        <v>42852</v>
      </c>
      <c r="I136" s="2">
        <v>43180</v>
      </c>
      <c r="J136" s="2">
        <v>12374</v>
      </c>
      <c r="K136" s="2">
        <v>0</v>
      </c>
      <c r="M136" s="2">
        <v>12567</v>
      </c>
      <c r="N136" s="2">
        <v>255277</v>
      </c>
      <c r="O136" s="2">
        <v>324582</v>
      </c>
      <c r="P136" s="2">
        <v>0</v>
      </c>
      <c r="Q136" s="5">
        <v>0</v>
      </c>
      <c r="R136" s="2">
        <v>22</v>
      </c>
      <c r="S136" s="2">
        <v>0</v>
      </c>
      <c r="U136" s="2">
        <v>699952</v>
      </c>
      <c r="V136" s="2">
        <v>0</v>
      </c>
      <c r="W136" s="2">
        <v>0</v>
      </c>
      <c r="X136" s="4">
        <v>9274</v>
      </c>
      <c r="Y136" s="14"/>
      <c r="Z136" s="2">
        <v>79300</v>
      </c>
      <c r="AA136" s="2">
        <v>12359</v>
      </c>
      <c r="AB136" s="2">
        <v>0</v>
      </c>
      <c r="AC136" s="2">
        <v>177648</v>
      </c>
      <c r="AD136" s="2">
        <v>0</v>
      </c>
      <c r="AE136" s="2">
        <v>0</v>
      </c>
      <c r="AF136" s="2">
        <v>52996</v>
      </c>
      <c r="AH136" s="2">
        <v>432413</v>
      </c>
      <c r="AI136" s="4">
        <v>139126</v>
      </c>
      <c r="AL136" s="2">
        <v>51019</v>
      </c>
      <c r="AM136" s="2">
        <v>4718</v>
      </c>
      <c r="AN136" s="2">
        <v>11360</v>
      </c>
    </row>
    <row r="137" spans="1:40">
      <c r="A137" s="9">
        <v>136</v>
      </c>
      <c r="B137" s="9">
        <v>18</v>
      </c>
      <c r="C137" t="s">
        <v>529</v>
      </c>
      <c r="D137" t="s">
        <v>105</v>
      </c>
      <c r="E137" s="2">
        <v>635351</v>
      </c>
      <c r="F137" s="2">
        <f t="shared" si="2"/>
        <v>35297.277777777781</v>
      </c>
      <c r="G137" s="2">
        <v>167543</v>
      </c>
      <c r="H137" s="2">
        <v>8221</v>
      </c>
      <c r="I137" s="2">
        <v>94309</v>
      </c>
      <c r="J137" s="2">
        <v>1675</v>
      </c>
      <c r="K137" s="2">
        <v>0</v>
      </c>
      <c r="M137" s="2">
        <v>2794</v>
      </c>
      <c r="N137" s="2">
        <v>120474</v>
      </c>
      <c r="O137" s="2">
        <v>78217</v>
      </c>
      <c r="P137" s="2">
        <v>0</v>
      </c>
      <c r="Q137" s="5">
        <v>0</v>
      </c>
      <c r="R137" s="2">
        <v>0</v>
      </c>
      <c r="S137" s="2">
        <v>0</v>
      </c>
      <c r="U137" s="2">
        <v>115510</v>
      </c>
      <c r="V137" s="2">
        <v>0</v>
      </c>
      <c r="W137" s="2">
        <v>0</v>
      </c>
      <c r="X137" s="4">
        <v>0</v>
      </c>
      <c r="Y137" s="14"/>
      <c r="Z137" s="2">
        <v>0</v>
      </c>
      <c r="AA137" s="2">
        <v>1648</v>
      </c>
      <c r="AB137" s="2">
        <v>0</v>
      </c>
      <c r="AC137" s="2">
        <v>8583</v>
      </c>
      <c r="AD137" s="2">
        <v>0</v>
      </c>
      <c r="AE137" s="2">
        <v>0</v>
      </c>
      <c r="AF137" s="2">
        <v>0</v>
      </c>
      <c r="AH137" s="2">
        <v>149187</v>
      </c>
      <c r="AI137" s="4">
        <v>11443</v>
      </c>
      <c r="AJ137" s="2">
        <v>7544</v>
      </c>
      <c r="AK137" s="2">
        <v>577</v>
      </c>
      <c r="AL137" s="2">
        <v>5888</v>
      </c>
      <c r="AM137" s="2">
        <v>527</v>
      </c>
      <c r="AN137" s="2">
        <v>498</v>
      </c>
    </row>
    <row r="138" spans="1:40">
      <c r="A138" s="9">
        <v>137</v>
      </c>
      <c r="B138" s="9">
        <v>813</v>
      </c>
      <c r="C138" t="s">
        <v>530</v>
      </c>
      <c r="D138" t="s">
        <v>106</v>
      </c>
      <c r="E138" s="2">
        <v>5566156</v>
      </c>
      <c r="F138" s="2">
        <f t="shared" si="2"/>
        <v>6846.4403444034442</v>
      </c>
      <c r="G138" s="2">
        <v>1938180</v>
      </c>
      <c r="H138" s="2">
        <v>192488</v>
      </c>
      <c r="I138" s="2">
        <v>86885</v>
      </c>
      <c r="J138" s="2">
        <v>0</v>
      </c>
      <c r="K138" s="2">
        <v>1723</v>
      </c>
      <c r="M138" s="2">
        <v>468663</v>
      </c>
      <c r="N138" s="2">
        <v>318900</v>
      </c>
      <c r="O138" s="2">
        <v>135852</v>
      </c>
      <c r="P138" s="2">
        <v>0</v>
      </c>
      <c r="Q138" s="5">
        <v>0</v>
      </c>
      <c r="R138" s="2">
        <v>0</v>
      </c>
      <c r="S138" s="2">
        <v>33567</v>
      </c>
      <c r="U138" s="2">
        <v>706662</v>
      </c>
      <c r="V138" s="2">
        <v>0</v>
      </c>
      <c r="W138" s="2">
        <v>0</v>
      </c>
      <c r="X138" s="4">
        <v>1034467</v>
      </c>
      <c r="Y138" s="14"/>
      <c r="Z138" s="2">
        <v>151826</v>
      </c>
      <c r="AA138" s="2">
        <v>0</v>
      </c>
      <c r="AB138" s="2">
        <v>0</v>
      </c>
      <c r="AC138" s="2">
        <v>273542</v>
      </c>
      <c r="AD138" s="2">
        <v>67984</v>
      </c>
      <c r="AE138" s="2">
        <v>171415</v>
      </c>
      <c r="AF138" s="2">
        <v>119629</v>
      </c>
      <c r="AH138" s="2">
        <v>1610835</v>
      </c>
      <c r="AI138" s="4">
        <v>249694</v>
      </c>
      <c r="AJ138" s="2">
        <v>151360</v>
      </c>
      <c r="AK138" s="2">
        <v>14784</v>
      </c>
      <c r="AL138" s="2">
        <v>62410</v>
      </c>
      <c r="AM138" s="2">
        <v>505</v>
      </c>
      <c r="AN138" s="2">
        <v>14736</v>
      </c>
    </row>
    <row r="139" spans="1:40">
      <c r="A139" s="9">
        <v>138</v>
      </c>
      <c r="B139" s="9">
        <v>177</v>
      </c>
      <c r="C139" t="s">
        <v>531</v>
      </c>
      <c r="D139" t="s">
        <v>107</v>
      </c>
      <c r="E139" s="2">
        <v>1221550</v>
      </c>
      <c r="F139" s="2">
        <f t="shared" si="2"/>
        <v>6901.4124293785308</v>
      </c>
      <c r="G139" s="2">
        <v>608375</v>
      </c>
      <c r="H139" s="2">
        <v>17895</v>
      </c>
      <c r="I139" s="2">
        <v>33126</v>
      </c>
      <c r="J139" s="2">
        <v>0</v>
      </c>
      <c r="K139" s="2">
        <v>40155</v>
      </c>
      <c r="M139" s="2">
        <v>44937</v>
      </c>
      <c r="N139" s="2">
        <v>117441</v>
      </c>
      <c r="O139" s="2">
        <v>81477</v>
      </c>
      <c r="P139" s="2">
        <v>0</v>
      </c>
      <c r="Q139" s="5">
        <v>0</v>
      </c>
      <c r="R139" s="2">
        <v>12858</v>
      </c>
      <c r="S139" s="2">
        <v>0</v>
      </c>
      <c r="U139" s="2">
        <v>161839</v>
      </c>
      <c r="V139" s="2">
        <v>0</v>
      </c>
      <c r="W139" s="2">
        <v>0</v>
      </c>
      <c r="X139" s="4">
        <v>0</v>
      </c>
      <c r="Y139" s="14"/>
      <c r="Z139" s="2">
        <v>0</v>
      </c>
      <c r="AA139" s="2">
        <v>7071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H139" s="2">
        <v>475667</v>
      </c>
      <c r="AI139" s="4">
        <v>42810</v>
      </c>
      <c r="AJ139" s="2">
        <v>10620</v>
      </c>
      <c r="AK139" s="2">
        <v>812</v>
      </c>
      <c r="AL139" s="2">
        <v>21498</v>
      </c>
      <c r="AM139" s="2">
        <v>68400</v>
      </c>
    </row>
    <row r="140" spans="1:40">
      <c r="A140" s="9">
        <v>139</v>
      </c>
      <c r="B140" s="9">
        <v>66</v>
      </c>
      <c r="C140" t="s">
        <v>532</v>
      </c>
      <c r="D140" t="s">
        <v>108</v>
      </c>
      <c r="E140" s="2">
        <v>459792</v>
      </c>
      <c r="F140" s="2">
        <f t="shared" si="2"/>
        <v>6966.545454545455</v>
      </c>
      <c r="G140" s="2">
        <v>192661</v>
      </c>
      <c r="H140" s="2">
        <v>29526</v>
      </c>
      <c r="I140" s="2">
        <v>4319</v>
      </c>
      <c r="J140" s="2">
        <v>21698</v>
      </c>
      <c r="K140" s="2">
        <v>5805</v>
      </c>
      <c r="M140" s="2">
        <v>82</v>
      </c>
      <c r="N140" s="2">
        <v>64379</v>
      </c>
      <c r="O140" s="2">
        <v>43265</v>
      </c>
      <c r="P140" s="2">
        <v>0</v>
      </c>
      <c r="Q140" s="5">
        <v>0</v>
      </c>
      <c r="R140" s="2">
        <v>0</v>
      </c>
      <c r="S140" s="2">
        <v>1392</v>
      </c>
      <c r="U140" s="2">
        <v>39139</v>
      </c>
      <c r="V140" s="2">
        <v>0</v>
      </c>
      <c r="W140" s="2">
        <v>0</v>
      </c>
      <c r="X140" s="4">
        <v>11244</v>
      </c>
      <c r="Y140" s="14"/>
      <c r="Z140" s="2">
        <v>0</v>
      </c>
      <c r="AA140" s="2">
        <v>5440</v>
      </c>
      <c r="AB140" s="2">
        <v>0</v>
      </c>
      <c r="AC140" s="2">
        <v>9322</v>
      </c>
      <c r="AD140" s="2">
        <v>0</v>
      </c>
      <c r="AE140" s="2">
        <v>0</v>
      </c>
      <c r="AF140" s="2">
        <v>0</v>
      </c>
      <c r="AH140" s="2">
        <v>152422</v>
      </c>
      <c r="AI140" s="4">
        <v>12392</v>
      </c>
      <c r="AJ140" s="2">
        <v>28226</v>
      </c>
      <c r="AK140" s="2">
        <v>1300</v>
      </c>
      <c r="AL140" s="2">
        <v>16691</v>
      </c>
      <c r="AM140" s="2">
        <v>10533</v>
      </c>
      <c r="AN140" s="2">
        <v>623</v>
      </c>
    </row>
    <row r="141" spans="1:40">
      <c r="A141" s="9">
        <v>140</v>
      </c>
      <c r="B141" s="9">
        <v>73</v>
      </c>
      <c r="C141" t="s">
        <v>533</v>
      </c>
      <c r="D141" t="s">
        <v>109</v>
      </c>
      <c r="E141" s="2">
        <v>478308</v>
      </c>
      <c r="F141" s="2">
        <f t="shared" si="2"/>
        <v>6552.1643835616442</v>
      </c>
      <c r="G141" s="2">
        <v>257955</v>
      </c>
      <c r="H141" s="2">
        <v>28032</v>
      </c>
      <c r="I141" s="2">
        <v>8030</v>
      </c>
      <c r="J141" s="2">
        <v>0</v>
      </c>
      <c r="K141" s="2">
        <v>25880</v>
      </c>
      <c r="M141" s="2">
        <v>74532</v>
      </c>
      <c r="N141" s="2">
        <v>0</v>
      </c>
      <c r="O141" s="2">
        <v>0</v>
      </c>
      <c r="P141" s="2">
        <v>0</v>
      </c>
      <c r="Q141" s="5">
        <v>0</v>
      </c>
      <c r="R141" s="2">
        <v>0</v>
      </c>
      <c r="S141" s="2">
        <v>0</v>
      </c>
      <c r="U141" s="2">
        <v>19925</v>
      </c>
      <c r="V141" s="2">
        <v>0</v>
      </c>
      <c r="W141" s="2">
        <v>0</v>
      </c>
      <c r="X141" s="4">
        <v>0</v>
      </c>
      <c r="Y141" s="14"/>
      <c r="Z141" s="2">
        <v>0</v>
      </c>
      <c r="AA141" s="2">
        <v>1906</v>
      </c>
      <c r="AB141" s="2">
        <v>0</v>
      </c>
      <c r="AC141" s="2">
        <v>0</v>
      </c>
      <c r="AD141" s="2">
        <v>0</v>
      </c>
      <c r="AE141" s="2">
        <v>0</v>
      </c>
      <c r="AF141" s="2">
        <v>31482</v>
      </c>
      <c r="AH141" s="2">
        <v>161028</v>
      </c>
      <c r="AI141" s="4">
        <v>58162</v>
      </c>
      <c r="AJ141" s="2">
        <v>19000</v>
      </c>
      <c r="AL141" s="2">
        <v>33765</v>
      </c>
      <c r="AM141" s="2">
        <v>5000</v>
      </c>
    </row>
    <row r="142" spans="1:40">
      <c r="A142" s="9">
        <v>141</v>
      </c>
      <c r="B142" s="9">
        <v>330</v>
      </c>
      <c r="C142" t="s">
        <v>534</v>
      </c>
      <c r="D142" t="s">
        <v>110</v>
      </c>
      <c r="E142" s="2">
        <v>2329683</v>
      </c>
      <c r="F142" s="2">
        <f t="shared" si="2"/>
        <v>7059.6454545454544</v>
      </c>
      <c r="G142" s="2">
        <v>1230642</v>
      </c>
      <c r="H142" s="2">
        <v>31900</v>
      </c>
      <c r="I142" s="2">
        <v>33949</v>
      </c>
      <c r="J142" s="2">
        <v>31198</v>
      </c>
      <c r="K142" s="2">
        <v>10950</v>
      </c>
      <c r="M142" s="2">
        <v>271210</v>
      </c>
      <c r="N142" s="2">
        <v>215633</v>
      </c>
      <c r="O142" s="2">
        <v>99922</v>
      </c>
      <c r="P142" s="2">
        <v>0</v>
      </c>
      <c r="Q142" s="5">
        <v>0</v>
      </c>
      <c r="R142" s="2">
        <v>0</v>
      </c>
      <c r="S142" s="2">
        <v>8439</v>
      </c>
      <c r="U142" s="2">
        <v>284624</v>
      </c>
      <c r="V142" s="2">
        <v>0</v>
      </c>
      <c r="W142" s="2">
        <v>0</v>
      </c>
      <c r="X142" s="4">
        <v>0</v>
      </c>
      <c r="Y142" s="14"/>
      <c r="Z142" s="2">
        <v>0</v>
      </c>
      <c r="AA142" s="2">
        <v>7858</v>
      </c>
      <c r="AB142" s="2">
        <v>0</v>
      </c>
      <c r="AC142" s="2">
        <v>0</v>
      </c>
      <c r="AD142" s="2">
        <v>0</v>
      </c>
      <c r="AE142" s="2">
        <v>3495</v>
      </c>
      <c r="AF142" s="2">
        <v>29068</v>
      </c>
      <c r="AH142" s="2">
        <v>709831</v>
      </c>
      <c r="AI142" s="4">
        <v>322523</v>
      </c>
      <c r="AJ142" s="2">
        <v>29000</v>
      </c>
      <c r="AK142" s="2">
        <v>2900</v>
      </c>
      <c r="AL142" s="2">
        <v>157847</v>
      </c>
      <c r="AM142" s="2">
        <v>40291</v>
      </c>
      <c r="AN142" s="2">
        <v>150</v>
      </c>
    </row>
    <row r="143" spans="1:40">
      <c r="A143" s="9">
        <v>142</v>
      </c>
      <c r="B143" s="9">
        <v>185</v>
      </c>
      <c r="C143" t="s">
        <v>535</v>
      </c>
      <c r="D143" t="s">
        <v>111</v>
      </c>
      <c r="E143" s="2">
        <v>1274825</v>
      </c>
      <c r="F143" s="2">
        <f t="shared" si="2"/>
        <v>6890.9459459459458</v>
      </c>
      <c r="G143" s="2">
        <v>661245</v>
      </c>
      <c r="H143" s="2">
        <v>0</v>
      </c>
      <c r="I143" s="2">
        <v>8580</v>
      </c>
      <c r="J143" s="2">
        <v>9276</v>
      </c>
      <c r="K143" s="2">
        <v>23660</v>
      </c>
      <c r="M143" s="2">
        <v>600</v>
      </c>
      <c r="N143" s="2">
        <v>146439</v>
      </c>
      <c r="O143" s="2">
        <v>20168</v>
      </c>
      <c r="P143" s="2">
        <v>0</v>
      </c>
      <c r="Q143" s="5">
        <v>0</v>
      </c>
      <c r="R143" s="2">
        <v>0</v>
      </c>
      <c r="S143" s="2">
        <v>0</v>
      </c>
      <c r="U143" s="2">
        <v>127083</v>
      </c>
      <c r="V143" s="2">
        <v>0</v>
      </c>
      <c r="W143" s="2">
        <v>0</v>
      </c>
      <c r="X143" s="4">
        <v>56366</v>
      </c>
      <c r="Y143" s="14"/>
      <c r="Z143" s="2">
        <v>55275</v>
      </c>
      <c r="AA143" s="2">
        <v>7316</v>
      </c>
      <c r="AB143" s="2">
        <v>0</v>
      </c>
      <c r="AC143" s="2">
        <v>71406</v>
      </c>
      <c r="AD143" s="2">
        <v>0</v>
      </c>
      <c r="AE143" s="2">
        <v>0</v>
      </c>
      <c r="AF143" s="2">
        <v>4560</v>
      </c>
      <c r="AH143" s="2">
        <v>500387</v>
      </c>
      <c r="AI143" s="4">
        <v>69563</v>
      </c>
      <c r="AL143" s="2">
        <v>42230</v>
      </c>
      <c r="AM143" s="2">
        <v>44273</v>
      </c>
      <c r="AN143" s="2">
        <v>4792</v>
      </c>
    </row>
    <row r="144" spans="1:40">
      <c r="A144" s="9">
        <v>143</v>
      </c>
      <c r="B144" s="9">
        <v>318</v>
      </c>
      <c r="C144" t="s">
        <v>536</v>
      </c>
      <c r="D144" t="s">
        <v>112</v>
      </c>
      <c r="E144" s="2">
        <v>2814253</v>
      </c>
      <c r="F144" s="2">
        <f t="shared" si="2"/>
        <v>8849.8522012578615</v>
      </c>
      <c r="G144" s="2">
        <v>889423</v>
      </c>
      <c r="H144" s="2">
        <v>112002</v>
      </c>
      <c r="I144" s="2">
        <v>4423</v>
      </c>
      <c r="J144" s="2">
        <v>0</v>
      </c>
      <c r="K144" s="2">
        <v>1716</v>
      </c>
      <c r="M144" s="2">
        <v>207743</v>
      </c>
      <c r="N144" s="2">
        <v>190505</v>
      </c>
      <c r="O144" s="2">
        <v>162639</v>
      </c>
      <c r="P144" s="2">
        <v>0</v>
      </c>
      <c r="Q144" s="5">
        <v>0</v>
      </c>
      <c r="R144" s="2">
        <v>0</v>
      </c>
      <c r="S144" s="2">
        <v>0</v>
      </c>
      <c r="U144" s="2">
        <v>165618</v>
      </c>
      <c r="V144" s="2">
        <v>0</v>
      </c>
      <c r="W144" s="2">
        <v>0</v>
      </c>
      <c r="X144" s="4">
        <v>0</v>
      </c>
      <c r="Y144" s="14"/>
      <c r="Z144" s="2">
        <v>165032</v>
      </c>
      <c r="AA144" s="2">
        <v>12052</v>
      </c>
      <c r="AB144" s="2">
        <v>0</v>
      </c>
      <c r="AC144" s="2">
        <v>682901</v>
      </c>
      <c r="AD144" s="2">
        <v>20547</v>
      </c>
      <c r="AE144" s="2">
        <v>0</v>
      </c>
      <c r="AF144" s="2">
        <v>20401</v>
      </c>
      <c r="AH144" s="2">
        <v>487285</v>
      </c>
      <c r="AI144" s="4">
        <v>185522</v>
      </c>
      <c r="AJ144" s="2">
        <v>73252</v>
      </c>
      <c r="AK144" s="2">
        <v>17602</v>
      </c>
      <c r="AL144" s="2">
        <v>156275</v>
      </c>
      <c r="AM144" s="2">
        <v>60341</v>
      </c>
    </row>
    <row r="145" spans="1:40">
      <c r="A145" s="9">
        <v>144</v>
      </c>
      <c r="B145" s="9">
        <v>105</v>
      </c>
      <c r="C145" t="s">
        <v>537</v>
      </c>
      <c r="D145" t="s">
        <v>113</v>
      </c>
      <c r="E145" s="2">
        <v>742011</v>
      </c>
      <c r="F145" s="2">
        <f t="shared" si="2"/>
        <v>7066.7714285714283</v>
      </c>
      <c r="G145" s="2">
        <v>370555</v>
      </c>
      <c r="H145" s="2">
        <v>12946</v>
      </c>
      <c r="I145" s="2">
        <v>21869</v>
      </c>
      <c r="J145" s="2">
        <v>6587</v>
      </c>
      <c r="K145" s="2">
        <v>0</v>
      </c>
      <c r="M145" s="2">
        <v>73218</v>
      </c>
      <c r="N145" s="2">
        <v>35853</v>
      </c>
      <c r="O145" s="2">
        <v>17081</v>
      </c>
      <c r="P145" s="2">
        <v>0</v>
      </c>
      <c r="Q145" s="5">
        <v>0</v>
      </c>
      <c r="R145" s="2">
        <v>0</v>
      </c>
      <c r="S145" s="2">
        <v>0</v>
      </c>
      <c r="U145" s="2">
        <v>61376</v>
      </c>
      <c r="V145" s="2">
        <v>0</v>
      </c>
      <c r="W145" s="2">
        <v>0</v>
      </c>
      <c r="X145" s="4">
        <v>0</v>
      </c>
      <c r="Y145" s="14"/>
      <c r="Z145" s="2">
        <v>0</v>
      </c>
      <c r="AA145" s="2">
        <v>5898</v>
      </c>
      <c r="AB145" s="2">
        <v>0</v>
      </c>
      <c r="AC145" s="2">
        <v>67172</v>
      </c>
      <c r="AD145" s="2">
        <v>0</v>
      </c>
      <c r="AE145" s="2">
        <v>0</v>
      </c>
      <c r="AF145" s="2">
        <v>15546</v>
      </c>
      <c r="AH145" s="2">
        <v>298075</v>
      </c>
      <c r="AI145" s="4">
        <v>54942</v>
      </c>
      <c r="AJ145" s="2">
        <v>10846</v>
      </c>
      <c r="AK145" s="2">
        <v>2000</v>
      </c>
      <c r="AL145" s="2">
        <v>17238</v>
      </c>
      <c r="AM145" s="2">
        <v>300</v>
      </c>
    </row>
    <row r="146" spans="1:40">
      <c r="A146" s="9">
        <v>145</v>
      </c>
      <c r="B146" s="9">
        <v>840</v>
      </c>
      <c r="C146" t="s">
        <v>538</v>
      </c>
      <c r="D146" t="s">
        <v>135</v>
      </c>
      <c r="E146" s="2">
        <v>5447938</v>
      </c>
      <c r="F146" s="2">
        <f t="shared" si="2"/>
        <v>6485.640476190476</v>
      </c>
      <c r="G146" s="2">
        <v>911074</v>
      </c>
      <c r="H146" s="2">
        <v>44992</v>
      </c>
      <c r="I146" s="2">
        <v>0</v>
      </c>
      <c r="J146" s="2">
        <v>0</v>
      </c>
      <c r="K146" s="2">
        <v>13867</v>
      </c>
      <c r="M146" s="2">
        <v>104370</v>
      </c>
      <c r="N146" s="2">
        <v>1130759</v>
      </c>
      <c r="O146" s="2">
        <v>1198376</v>
      </c>
      <c r="P146" s="2">
        <v>0</v>
      </c>
      <c r="Q146" s="5">
        <v>3573</v>
      </c>
      <c r="R146" s="2">
        <v>0</v>
      </c>
      <c r="U146" s="2">
        <v>1476990</v>
      </c>
      <c r="V146" s="2">
        <v>396</v>
      </c>
      <c r="W146" s="2">
        <v>0</v>
      </c>
      <c r="X146" s="4">
        <v>4360</v>
      </c>
      <c r="Y146" s="14"/>
      <c r="Z146" s="2">
        <v>0</v>
      </c>
      <c r="AA146" s="2">
        <v>0</v>
      </c>
      <c r="AB146" s="2">
        <v>0</v>
      </c>
      <c r="AC146" s="2">
        <v>350137</v>
      </c>
      <c r="AD146" s="2">
        <v>0</v>
      </c>
      <c r="AE146" s="2">
        <v>0</v>
      </c>
      <c r="AF146" s="2">
        <v>0</v>
      </c>
      <c r="AH146" s="2">
        <v>787905</v>
      </c>
      <c r="AI146" s="4">
        <v>100804</v>
      </c>
      <c r="AJ146" s="2">
        <v>38060</v>
      </c>
      <c r="AK146" s="2">
        <v>5195</v>
      </c>
      <c r="AL146" s="2">
        <v>17939</v>
      </c>
      <c r="AM146" s="2">
        <v>4426</v>
      </c>
      <c r="AN146" s="2">
        <v>0</v>
      </c>
    </row>
    <row r="147" spans="1:40">
      <c r="A147" s="9">
        <v>146</v>
      </c>
      <c r="B147">
        <v>319</v>
      </c>
      <c r="C147" t="s">
        <v>539</v>
      </c>
      <c r="D147" t="s">
        <v>114</v>
      </c>
      <c r="E147" s="2">
        <v>2434649</v>
      </c>
      <c r="F147" s="2">
        <f t="shared" si="2"/>
        <v>7632.128526645768</v>
      </c>
      <c r="G147" s="2">
        <v>775464</v>
      </c>
      <c r="H147" s="2">
        <v>1449</v>
      </c>
      <c r="I147" s="2">
        <v>91053</v>
      </c>
      <c r="J147" s="2">
        <v>575</v>
      </c>
      <c r="K147" s="2">
        <v>41269</v>
      </c>
      <c r="M147" s="2">
        <v>1415</v>
      </c>
      <c r="N147" s="2">
        <v>307294</v>
      </c>
      <c r="O147" s="2">
        <v>346109</v>
      </c>
      <c r="P147" s="2">
        <v>0</v>
      </c>
      <c r="Q147" s="2">
        <v>8750</v>
      </c>
      <c r="R147" s="2">
        <v>0</v>
      </c>
      <c r="S147" s="2">
        <v>0</v>
      </c>
      <c r="U147" s="2">
        <v>454273</v>
      </c>
      <c r="V147" s="2">
        <v>0</v>
      </c>
      <c r="W147" s="2">
        <v>0</v>
      </c>
      <c r="X147" s="2">
        <v>20413</v>
      </c>
      <c r="Z147" s="2">
        <v>0</v>
      </c>
      <c r="AA147" s="2">
        <v>12072</v>
      </c>
      <c r="AB147" s="2">
        <v>0</v>
      </c>
      <c r="AC147" s="2">
        <v>137411</v>
      </c>
      <c r="AD147" s="2">
        <v>0</v>
      </c>
      <c r="AE147" s="2">
        <v>0</v>
      </c>
      <c r="AF147" s="2">
        <v>157300</v>
      </c>
      <c r="AH147" s="2">
        <v>506185</v>
      </c>
      <c r="AI147" s="2">
        <v>140765</v>
      </c>
      <c r="AJ147" s="2">
        <v>0</v>
      </c>
      <c r="AK147" s="2">
        <v>0</v>
      </c>
      <c r="AL147" s="2">
        <v>63862</v>
      </c>
      <c r="AM147" s="2">
        <v>51269</v>
      </c>
      <c r="AN147" s="2">
        <v>13383</v>
      </c>
    </row>
    <row r="148" spans="1:40">
      <c r="A148" s="9">
        <v>147</v>
      </c>
      <c r="B148">
        <v>280</v>
      </c>
      <c r="C148" t="s">
        <v>540</v>
      </c>
      <c r="D148" t="s">
        <v>115</v>
      </c>
      <c r="E148" s="2">
        <v>2024185</v>
      </c>
      <c r="F148" s="2">
        <f t="shared" si="2"/>
        <v>7229.2321428571431</v>
      </c>
      <c r="G148" s="2">
        <v>622399</v>
      </c>
      <c r="H148" s="2">
        <v>0</v>
      </c>
      <c r="I148" s="2">
        <v>15452</v>
      </c>
      <c r="J148" s="2">
        <v>47924</v>
      </c>
      <c r="K148" s="2">
        <v>0</v>
      </c>
      <c r="M148" s="2">
        <v>592</v>
      </c>
      <c r="N148" s="2">
        <v>352440</v>
      </c>
      <c r="O148" s="2">
        <v>212461</v>
      </c>
      <c r="P148" s="2">
        <v>0</v>
      </c>
      <c r="Q148" s="2">
        <v>0</v>
      </c>
      <c r="R148" s="2">
        <v>0</v>
      </c>
      <c r="S148" s="2">
        <v>0</v>
      </c>
      <c r="U148" s="2">
        <v>354685</v>
      </c>
      <c r="V148" s="2">
        <v>0</v>
      </c>
      <c r="W148" s="2">
        <v>0</v>
      </c>
      <c r="X148" s="2">
        <v>13479</v>
      </c>
      <c r="Z148" s="2">
        <v>0</v>
      </c>
      <c r="AA148" s="2">
        <v>10326</v>
      </c>
      <c r="AB148" s="2">
        <v>0</v>
      </c>
      <c r="AC148" s="2">
        <v>151507</v>
      </c>
      <c r="AD148" s="2">
        <v>2241</v>
      </c>
      <c r="AE148" s="2">
        <v>0</v>
      </c>
      <c r="AF148" s="2">
        <v>151052</v>
      </c>
      <c r="AH148" s="2">
        <v>440050</v>
      </c>
      <c r="AI148" s="2">
        <v>150777</v>
      </c>
      <c r="AL148" s="2">
        <v>28572</v>
      </c>
      <c r="AM148" s="2">
        <v>3000</v>
      </c>
      <c r="AN148"/>
    </row>
    <row r="149" spans="1:40">
      <c r="A149" s="9">
        <v>148</v>
      </c>
      <c r="B149">
        <v>720</v>
      </c>
      <c r="C149" t="s">
        <v>541</v>
      </c>
      <c r="D149" t="s">
        <v>116</v>
      </c>
      <c r="E149" s="2">
        <v>4874771</v>
      </c>
      <c r="F149" s="2">
        <f t="shared" si="2"/>
        <v>6770.5152777777776</v>
      </c>
      <c r="G149" s="2">
        <v>1761634</v>
      </c>
      <c r="H149" s="2">
        <v>0</v>
      </c>
      <c r="I149" s="2">
        <v>10678</v>
      </c>
      <c r="J149" s="2">
        <v>117567</v>
      </c>
      <c r="K149" s="2">
        <v>9570</v>
      </c>
      <c r="M149" s="2">
        <v>6263</v>
      </c>
      <c r="N149" s="2">
        <v>707313</v>
      </c>
      <c r="O149" s="2">
        <v>573295</v>
      </c>
      <c r="P149" s="2">
        <v>0</v>
      </c>
      <c r="Q149" s="2">
        <v>0</v>
      </c>
      <c r="R149" s="2">
        <v>5000</v>
      </c>
      <c r="S149" s="2">
        <v>0</v>
      </c>
      <c r="U149" s="2">
        <v>322279</v>
      </c>
      <c r="V149" s="2">
        <v>25000</v>
      </c>
      <c r="W149" s="2">
        <v>0</v>
      </c>
      <c r="X149" s="2">
        <v>558676</v>
      </c>
      <c r="Z149" s="2">
        <v>0</v>
      </c>
      <c r="AA149" s="2">
        <v>27596</v>
      </c>
      <c r="AB149" s="2">
        <v>0</v>
      </c>
      <c r="AC149" s="2">
        <v>229128</v>
      </c>
      <c r="AD149" s="2">
        <v>24063</v>
      </c>
      <c r="AE149" s="2">
        <v>0</v>
      </c>
      <c r="AF149" s="2">
        <v>240841</v>
      </c>
      <c r="AH149" s="2">
        <v>1265457</v>
      </c>
      <c r="AI149" s="2">
        <v>357251</v>
      </c>
      <c r="AL149" s="2">
        <v>89746</v>
      </c>
      <c r="AM149" s="2">
        <v>4737</v>
      </c>
      <c r="AN149" s="2">
        <v>44443</v>
      </c>
    </row>
    <row r="150" spans="1:40">
      <c r="A150" s="9">
        <v>149</v>
      </c>
      <c r="B150" s="9">
        <v>634</v>
      </c>
      <c r="C150" t="s">
        <v>542</v>
      </c>
      <c r="D150" t="s">
        <v>117</v>
      </c>
      <c r="E150" s="2">
        <v>4930210</v>
      </c>
      <c r="F150" s="2">
        <f t="shared" si="2"/>
        <v>7776.3564668769714</v>
      </c>
      <c r="G150" s="2">
        <v>1520737</v>
      </c>
      <c r="H150" s="2">
        <v>175409</v>
      </c>
      <c r="I150" s="2">
        <v>91053</v>
      </c>
      <c r="J150" s="2">
        <v>57544</v>
      </c>
      <c r="K150" s="2">
        <v>0</v>
      </c>
      <c r="M150" s="2">
        <v>13533</v>
      </c>
      <c r="N150" s="2">
        <v>482588</v>
      </c>
      <c r="O150" s="2">
        <v>451199</v>
      </c>
      <c r="P150" s="2">
        <v>0</v>
      </c>
      <c r="Q150" s="2">
        <v>0</v>
      </c>
      <c r="R150" s="2">
        <v>0</v>
      </c>
      <c r="S150" s="2">
        <v>0</v>
      </c>
      <c r="U150" s="18">
        <f t="shared" ref="U150" si="3">SUM(N150:R150)</f>
        <v>933787</v>
      </c>
      <c r="V150" s="2">
        <v>0</v>
      </c>
      <c r="W150" s="2">
        <v>0</v>
      </c>
      <c r="X150" s="2">
        <v>0</v>
      </c>
      <c r="Z150" s="2">
        <v>116976</v>
      </c>
      <c r="AA150" s="2">
        <v>0</v>
      </c>
      <c r="AB150" s="2">
        <v>0</v>
      </c>
      <c r="AC150" s="2">
        <v>483215</v>
      </c>
      <c r="AD150" s="2">
        <v>0</v>
      </c>
      <c r="AE150" s="2">
        <v>0</v>
      </c>
      <c r="AF150" s="2">
        <v>7930</v>
      </c>
      <c r="AH150" s="2">
        <v>1080494</v>
      </c>
      <c r="AI150" s="2">
        <v>398677</v>
      </c>
      <c r="AJ150" s="2">
        <v>21252</v>
      </c>
      <c r="AK150" s="2">
        <v>21256</v>
      </c>
      <c r="AL150" s="2">
        <v>41510</v>
      </c>
      <c r="AM150" s="2">
        <v>0</v>
      </c>
      <c r="AN150" s="2">
        <v>56</v>
      </c>
    </row>
    <row r="151" spans="1:40">
      <c r="A151" s="9">
        <v>150</v>
      </c>
      <c r="B151" s="9">
        <v>12</v>
      </c>
      <c r="C151" t="s">
        <v>543</v>
      </c>
      <c r="D151" t="s">
        <v>118</v>
      </c>
      <c r="E151" s="2">
        <v>91912</v>
      </c>
      <c r="F151" s="2">
        <f t="shared" si="2"/>
        <v>7659.333333333333</v>
      </c>
      <c r="G151" s="2">
        <v>0</v>
      </c>
      <c r="H151" s="2">
        <v>0</v>
      </c>
      <c r="I151" s="2">
        <v>0</v>
      </c>
      <c r="J151" s="2">
        <v>0</v>
      </c>
      <c r="K151" s="2">
        <v>45737</v>
      </c>
      <c r="M151" s="2">
        <v>3400</v>
      </c>
      <c r="N151" s="2">
        <v>5560</v>
      </c>
      <c r="O151" s="2">
        <v>4500</v>
      </c>
      <c r="P151" s="2">
        <v>0</v>
      </c>
      <c r="Q151" s="5">
        <v>0</v>
      </c>
      <c r="R151" s="2">
        <v>0</v>
      </c>
      <c r="S151" s="2">
        <v>0</v>
      </c>
      <c r="U151" s="2">
        <v>26214</v>
      </c>
      <c r="V151" s="2">
        <v>0</v>
      </c>
      <c r="W151" s="2">
        <v>0</v>
      </c>
      <c r="X151" s="4">
        <v>0</v>
      </c>
      <c r="Y151" s="14"/>
      <c r="Z151" s="2">
        <v>0</v>
      </c>
      <c r="AA151" s="2">
        <v>626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I151" s="4"/>
    </row>
    <row r="152" spans="1:40">
      <c r="A152" s="9">
        <v>151</v>
      </c>
      <c r="B152" s="9">
        <v>719</v>
      </c>
      <c r="C152" t="s">
        <v>544</v>
      </c>
      <c r="D152" t="s">
        <v>119</v>
      </c>
      <c r="E152" s="2">
        <v>4041061</v>
      </c>
      <c r="F152" s="2">
        <f t="shared" si="2"/>
        <v>5620.3908205841444</v>
      </c>
      <c r="G152" s="2">
        <v>2718773</v>
      </c>
      <c r="H152" s="2">
        <v>74239</v>
      </c>
      <c r="I152" s="2">
        <v>88493</v>
      </c>
      <c r="J152" s="2">
        <v>2320</v>
      </c>
      <c r="K152" s="2">
        <v>48533</v>
      </c>
      <c r="M152" s="2">
        <v>0</v>
      </c>
      <c r="N152" s="2">
        <v>183324</v>
      </c>
      <c r="O152" s="2">
        <v>499554</v>
      </c>
      <c r="P152" s="2">
        <v>0</v>
      </c>
      <c r="Q152" s="5">
        <v>0</v>
      </c>
      <c r="R152" s="2">
        <v>0</v>
      </c>
      <c r="S152" s="2">
        <v>0</v>
      </c>
      <c r="U152" s="2">
        <v>94094</v>
      </c>
      <c r="V152" s="2">
        <v>0</v>
      </c>
      <c r="W152" s="2">
        <v>0</v>
      </c>
      <c r="X152" s="4">
        <v>8860</v>
      </c>
      <c r="Y152" s="14"/>
      <c r="Z152" s="2">
        <v>14547</v>
      </c>
      <c r="AA152" s="2">
        <v>42728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H152" s="2">
        <v>467262</v>
      </c>
      <c r="AI152" s="4">
        <v>87000</v>
      </c>
      <c r="AJ152" s="2">
        <v>61136</v>
      </c>
      <c r="AK152" s="2">
        <v>13103</v>
      </c>
      <c r="AL152" s="2">
        <v>15887</v>
      </c>
      <c r="AM152" s="2">
        <v>2148524</v>
      </c>
      <c r="AN152" s="2">
        <v>100</v>
      </c>
    </row>
    <row r="153" spans="1:40">
      <c r="A153" s="9">
        <v>152</v>
      </c>
      <c r="B153" s="9">
        <v>67</v>
      </c>
      <c r="C153" t="s">
        <v>545</v>
      </c>
      <c r="D153" t="s">
        <v>120</v>
      </c>
      <c r="E153" s="2">
        <v>572575</v>
      </c>
      <c r="F153" s="2">
        <f t="shared" si="2"/>
        <v>8545.8955223880603</v>
      </c>
      <c r="G153" s="2">
        <v>379815</v>
      </c>
      <c r="H153" s="2">
        <v>11144</v>
      </c>
      <c r="I153" s="2">
        <v>5242</v>
      </c>
      <c r="J153" s="2">
        <v>0</v>
      </c>
      <c r="K153" s="2">
        <v>0</v>
      </c>
      <c r="M153" s="2">
        <v>10259</v>
      </c>
      <c r="N153" s="2">
        <v>0</v>
      </c>
      <c r="O153" s="2">
        <v>18904</v>
      </c>
      <c r="P153" s="2">
        <v>0</v>
      </c>
      <c r="Q153" s="5">
        <v>0</v>
      </c>
      <c r="R153" s="2">
        <v>0</v>
      </c>
      <c r="S153" s="2">
        <v>14452</v>
      </c>
      <c r="U153" s="2">
        <v>0</v>
      </c>
      <c r="V153" s="2">
        <v>0</v>
      </c>
      <c r="W153" s="2">
        <v>0</v>
      </c>
      <c r="X153" s="4">
        <v>0</v>
      </c>
      <c r="Y153" s="14"/>
      <c r="Z153" s="2">
        <v>0</v>
      </c>
      <c r="AA153" s="2">
        <v>2607</v>
      </c>
      <c r="AB153" s="2">
        <v>0</v>
      </c>
      <c r="AC153" s="2">
        <v>53242</v>
      </c>
      <c r="AD153" s="2">
        <v>0</v>
      </c>
      <c r="AE153" s="2">
        <v>0</v>
      </c>
      <c r="AF153" s="2">
        <v>47370</v>
      </c>
      <c r="AH153" s="2">
        <v>298901</v>
      </c>
      <c r="AI153" s="4">
        <v>21437</v>
      </c>
      <c r="AJ153" s="2">
        <v>6261</v>
      </c>
      <c r="AK153" s="2">
        <v>939</v>
      </c>
      <c r="AL153" s="2">
        <v>31748</v>
      </c>
      <c r="AM153" s="2">
        <v>27096</v>
      </c>
      <c r="AN153" s="2">
        <v>633</v>
      </c>
    </row>
    <row r="154" spans="1:40">
      <c r="A154" s="9">
        <v>153</v>
      </c>
      <c r="B154" s="9">
        <v>227</v>
      </c>
      <c r="C154" t="s">
        <v>546</v>
      </c>
      <c r="D154" t="s">
        <v>121</v>
      </c>
      <c r="E154" s="2">
        <v>2225653</v>
      </c>
      <c r="F154" s="2">
        <f t="shared" si="2"/>
        <v>9804.6387665198235</v>
      </c>
      <c r="G154" s="2">
        <v>646383</v>
      </c>
      <c r="H154" s="2">
        <v>87338</v>
      </c>
      <c r="I154" s="2">
        <v>328134</v>
      </c>
      <c r="J154" s="2">
        <v>4533</v>
      </c>
      <c r="K154" s="2">
        <v>118304</v>
      </c>
      <c r="M154" s="2">
        <v>51205</v>
      </c>
      <c r="N154" s="2">
        <v>153924</v>
      </c>
      <c r="O154" s="2">
        <v>108705</v>
      </c>
      <c r="P154" s="2">
        <v>0</v>
      </c>
      <c r="Q154" s="5">
        <v>0</v>
      </c>
      <c r="R154" s="2">
        <v>0</v>
      </c>
      <c r="S154" s="2">
        <v>0</v>
      </c>
      <c r="U154" s="2">
        <v>185322</v>
      </c>
      <c r="V154" s="2">
        <v>0</v>
      </c>
      <c r="W154" s="2">
        <v>0</v>
      </c>
      <c r="X154" s="4">
        <v>275360</v>
      </c>
      <c r="Y154" s="14"/>
      <c r="Z154" s="2">
        <v>10315</v>
      </c>
      <c r="AA154" s="2">
        <v>13089</v>
      </c>
      <c r="AB154" s="2">
        <v>0</v>
      </c>
      <c r="AC154" s="2">
        <v>118407</v>
      </c>
      <c r="AD154" s="2">
        <v>3777</v>
      </c>
      <c r="AE154" s="2">
        <v>0</v>
      </c>
      <c r="AF154" s="2">
        <v>1846</v>
      </c>
      <c r="AH154" s="2">
        <v>422221</v>
      </c>
      <c r="AI154" s="4">
        <v>130974</v>
      </c>
      <c r="AJ154" s="2">
        <v>63185</v>
      </c>
      <c r="AK154" s="2">
        <v>23519</v>
      </c>
      <c r="AL154" s="2">
        <v>16080</v>
      </c>
      <c r="AM154" s="2">
        <v>76477</v>
      </c>
      <c r="AN154" s="2">
        <v>631</v>
      </c>
    </row>
    <row r="155" spans="1:40">
      <c r="A155" s="9">
        <v>154</v>
      </c>
      <c r="B155" s="9">
        <v>415</v>
      </c>
      <c r="C155" t="s">
        <v>547</v>
      </c>
      <c r="D155" t="s">
        <v>122</v>
      </c>
      <c r="E155" s="2">
        <v>3175501</v>
      </c>
      <c r="F155" s="2">
        <f t="shared" si="2"/>
        <v>7651.8096385542167</v>
      </c>
      <c r="G155" s="2">
        <v>1242312</v>
      </c>
      <c r="H155" s="2">
        <v>34940</v>
      </c>
      <c r="I155" s="2">
        <v>0</v>
      </c>
      <c r="J155" s="2">
        <v>0</v>
      </c>
      <c r="K155" s="2">
        <v>0</v>
      </c>
      <c r="M155" s="2">
        <v>203150</v>
      </c>
      <c r="N155" s="2">
        <v>271038</v>
      </c>
      <c r="O155" s="2">
        <v>52727</v>
      </c>
      <c r="P155" s="2">
        <v>93301</v>
      </c>
      <c r="Q155" s="5">
        <v>0</v>
      </c>
      <c r="R155" s="2">
        <v>0</v>
      </c>
      <c r="S155" s="2">
        <v>0</v>
      </c>
      <c r="U155" s="2">
        <v>297155</v>
      </c>
      <c r="V155" s="2">
        <v>0</v>
      </c>
      <c r="W155" s="2">
        <v>0</v>
      </c>
      <c r="X155" s="4">
        <v>360462</v>
      </c>
      <c r="Y155" s="14"/>
      <c r="Z155" s="2">
        <v>88259</v>
      </c>
      <c r="AA155" s="2">
        <v>19433</v>
      </c>
      <c r="AB155" s="2">
        <v>0</v>
      </c>
      <c r="AC155" s="2">
        <v>183601</v>
      </c>
      <c r="AD155" s="2">
        <v>0</v>
      </c>
      <c r="AE155" s="2">
        <v>1885</v>
      </c>
      <c r="AF155" s="2">
        <v>53841</v>
      </c>
      <c r="AH155" s="2">
        <v>886121</v>
      </c>
      <c r="AI155" s="4">
        <v>324823</v>
      </c>
      <c r="AJ155" s="2">
        <v>17890</v>
      </c>
      <c r="AK155" s="2">
        <v>9455</v>
      </c>
      <c r="AL155" s="2">
        <v>22134</v>
      </c>
      <c r="AM155" s="2">
        <v>9234</v>
      </c>
    </row>
    <row r="156" spans="1:40">
      <c r="A156" s="9">
        <v>155</v>
      </c>
      <c r="B156" s="9">
        <v>1057</v>
      </c>
      <c r="C156" t="s">
        <v>548</v>
      </c>
      <c r="D156" t="s">
        <v>123</v>
      </c>
      <c r="E156" s="2">
        <v>7457659</v>
      </c>
      <c r="F156" s="2">
        <f t="shared" si="2"/>
        <v>7055.4957426679284</v>
      </c>
      <c r="G156" s="2">
        <v>3331228</v>
      </c>
      <c r="H156" s="2">
        <v>125112</v>
      </c>
      <c r="I156" s="2">
        <v>0</v>
      </c>
      <c r="J156" s="2">
        <v>0</v>
      </c>
      <c r="K156" s="2">
        <v>0</v>
      </c>
      <c r="M156" s="2">
        <v>495397</v>
      </c>
      <c r="N156" s="2">
        <v>568276</v>
      </c>
      <c r="O156" s="2">
        <v>113872</v>
      </c>
      <c r="P156" s="2">
        <v>45232</v>
      </c>
      <c r="Q156" s="5">
        <v>0</v>
      </c>
      <c r="R156" s="2">
        <v>0</v>
      </c>
      <c r="S156" s="2">
        <v>0</v>
      </c>
      <c r="U156" s="2">
        <v>723946</v>
      </c>
      <c r="V156" s="2">
        <v>0</v>
      </c>
      <c r="W156" s="2">
        <v>0</v>
      </c>
      <c r="X156" s="4">
        <v>1086423</v>
      </c>
      <c r="Y156" s="14"/>
      <c r="Z156" s="2">
        <v>44129</v>
      </c>
      <c r="AA156" s="2">
        <v>22900</v>
      </c>
      <c r="AB156" s="2">
        <v>0</v>
      </c>
      <c r="AC156" s="2">
        <v>163284</v>
      </c>
      <c r="AD156" s="2">
        <v>0</v>
      </c>
      <c r="AE156" s="2">
        <v>46113</v>
      </c>
      <c r="AF156" s="2">
        <v>201793</v>
      </c>
      <c r="AH156" s="2">
        <v>1332698</v>
      </c>
      <c r="AI156" s="4">
        <v>407394</v>
      </c>
      <c r="AJ156" s="2">
        <v>86806</v>
      </c>
      <c r="AK156" s="2">
        <v>22822</v>
      </c>
      <c r="AL156" s="2">
        <v>23415</v>
      </c>
      <c r="AM156" s="2">
        <v>1567721</v>
      </c>
      <c r="AN156" s="2">
        <v>0</v>
      </c>
    </row>
    <row r="157" spans="1:40">
      <c r="A157" s="9">
        <v>156</v>
      </c>
      <c r="B157" s="9">
        <v>301</v>
      </c>
      <c r="C157" t="s">
        <v>549</v>
      </c>
      <c r="D157" t="s">
        <v>124</v>
      </c>
      <c r="E157" s="2">
        <v>2145550</v>
      </c>
      <c r="F157" s="2">
        <f t="shared" si="2"/>
        <v>7128.0730897009971</v>
      </c>
      <c r="G157" s="2">
        <v>656435</v>
      </c>
      <c r="H157" s="2">
        <v>26240</v>
      </c>
      <c r="I157" s="2">
        <v>0</v>
      </c>
      <c r="J157" s="2">
        <v>0</v>
      </c>
      <c r="K157" s="2">
        <v>0</v>
      </c>
      <c r="M157" s="2">
        <v>158229</v>
      </c>
      <c r="N157" s="2">
        <v>293460</v>
      </c>
      <c r="O157" s="2">
        <v>29243</v>
      </c>
      <c r="P157" s="2">
        <v>31525</v>
      </c>
      <c r="Q157" s="5">
        <v>0</v>
      </c>
      <c r="R157" s="2">
        <v>0</v>
      </c>
      <c r="S157" s="2">
        <v>0</v>
      </c>
      <c r="U157" s="2">
        <v>192217</v>
      </c>
      <c r="V157" s="2">
        <v>0</v>
      </c>
      <c r="W157" s="2">
        <v>0</v>
      </c>
      <c r="X157" s="4">
        <v>248125</v>
      </c>
      <c r="Y157" s="14"/>
      <c r="Z157" s="2">
        <v>66194</v>
      </c>
      <c r="AA157" s="2">
        <v>12329</v>
      </c>
      <c r="AB157" s="2">
        <v>0</v>
      </c>
      <c r="AC157" s="2">
        <v>167354</v>
      </c>
      <c r="AD157" s="2">
        <v>0</v>
      </c>
      <c r="AE157" s="2">
        <v>2219</v>
      </c>
      <c r="AF157" s="2">
        <v>100551</v>
      </c>
      <c r="AH157" s="2">
        <v>481030.68</v>
      </c>
      <c r="AI157" s="4">
        <v>165138</v>
      </c>
      <c r="AJ157" s="2">
        <v>13139</v>
      </c>
      <c r="AK157" s="2">
        <v>2826</v>
      </c>
      <c r="AL157" s="2">
        <v>5899.3</v>
      </c>
      <c r="AM157" s="2">
        <v>4367</v>
      </c>
    </row>
    <row r="158" spans="1:40">
      <c r="A158" s="9">
        <v>157</v>
      </c>
      <c r="B158" s="9">
        <v>1015</v>
      </c>
      <c r="C158" t="s">
        <v>550</v>
      </c>
      <c r="D158" t="s">
        <v>125</v>
      </c>
      <c r="E158" s="2">
        <v>8779795</v>
      </c>
      <c r="F158" s="2">
        <f t="shared" si="2"/>
        <v>8650.0443349753696</v>
      </c>
      <c r="G158" s="2">
        <v>2664492</v>
      </c>
      <c r="H158" s="2">
        <v>793779</v>
      </c>
      <c r="I158" s="2">
        <v>1845</v>
      </c>
      <c r="J158" s="2">
        <v>0</v>
      </c>
      <c r="K158" s="2">
        <v>0</v>
      </c>
      <c r="M158" s="2">
        <v>685300</v>
      </c>
      <c r="N158" s="2">
        <v>634807</v>
      </c>
      <c r="O158" s="2">
        <v>55078</v>
      </c>
      <c r="P158" s="2">
        <v>90511</v>
      </c>
      <c r="Q158" s="5">
        <v>0</v>
      </c>
      <c r="R158" s="2">
        <v>0</v>
      </c>
      <c r="S158" s="2">
        <v>0</v>
      </c>
      <c r="U158" s="2">
        <v>882749</v>
      </c>
      <c r="V158" s="2">
        <v>121102</v>
      </c>
      <c r="W158" s="2">
        <v>0</v>
      </c>
      <c r="X158" s="4">
        <v>1102482</v>
      </c>
      <c r="Y158" s="14"/>
      <c r="Z158" s="2">
        <v>15995</v>
      </c>
      <c r="AA158" s="2">
        <v>42684</v>
      </c>
      <c r="AB158" s="2">
        <v>0</v>
      </c>
      <c r="AC158" s="2">
        <v>588501</v>
      </c>
      <c r="AD158" s="2">
        <v>0</v>
      </c>
      <c r="AE158" s="2">
        <v>396</v>
      </c>
      <c r="AF158" s="2">
        <v>487165</v>
      </c>
      <c r="AH158" s="2">
        <v>1811768</v>
      </c>
      <c r="AI158" s="4">
        <v>622055</v>
      </c>
      <c r="AJ158" s="2">
        <v>492103</v>
      </c>
      <c r="AK158" s="2">
        <v>141285</v>
      </c>
      <c r="AL158" s="2">
        <v>29578</v>
      </c>
      <c r="AM158" s="2">
        <v>184832</v>
      </c>
      <c r="AN158" s="2">
        <v>16259</v>
      </c>
    </row>
    <row r="159" spans="1:40">
      <c r="A159" s="9">
        <v>158</v>
      </c>
      <c r="B159" s="9">
        <v>636</v>
      </c>
      <c r="C159" t="s">
        <v>551</v>
      </c>
      <c r="D159" t="s">
        <v>126</v>
      </c>
      <c r="E159" s="2">
        <v>5391622</v>
      </c>
      <c r="F159" s="2">
        <f t="shared" si="2"/>
        <v>8477.3930817610071</v>
      </c>
      <c r="G159" s="2">
        <v>2258539</v>
      </c>
      <c r="H159" s="2">
        <v>31306</v>
      </c>
      <c r="I159" s="2">
        <v>44426</v>
      </c>
      <c r="J159" s="2">
        <v>402</v>
      </c>
      <c r="K159" s="2">
        <v>0</v>
      </c>
      <c r="M159" s="2">
        <v>493081</v>
      </c>
      <c r="N159" s="2">
        <v>798393</v>
      </c>
      <c r="O159" s="2">
        <v>132925</v>
      </c>
      <c r="P159" s="2">
        <v>79499</v>
      </c>
      <c r="Q159" s="5">
        <v>0</v>
      </c>
      <c r="R159" s="2">
        <v>0</v>
      </c>
      <c r="S159" s="2">
        <v>0</v>
      </c>
      <c r="U159" s="2">
        <v>763520</v>
      </c>
      <c r="V159" s="2">
        <v>0</v>
      </c>
      <c r="W159" s="2">
        <v>0</v>
      </c>
      <c r="X159" s="4">
        <v>48928</v>
      </c>
      <c r="Y159" s="14"/>
      <c r="Z159" s="2">
        <v>21132</v>
      </c>
      <c r="AA159" s="2">
        <v>41118</v>
      </c>
      <c r="AB159" s="2">
        <v>0</v>
      </c>
      <c r="AC159" s="2">
        <v>272355</v>
      </c>
      <c r="AD159" s="2">
        <v>0</v>
      </c>
      <c r="AE159" s="2">
        <v>3175</v>
      </c>
      <c r="AF159" s="2">
        <v>52825</v>
      </c>
      <c r="AH159" s="2">
        <v>1105681</v>
      </c>
      <c r="AI159" s="4">
        <v>339443</v>
      </c>
      <c r="AK159" s="2">
        <v>2455</v>
      </c>
      <c r="AL159" s="2">
        <v>128858</v>
      </c>
      <c r="AM159" s="2">
        <v>679472</v>
      </c>
      <c r="AN159" s="2">
        <v>5085</v>
      </c>
    </row>
    <row r="160" spans="1:40">
      <c r="A160" s="9">
        <v>159</v>
      </c>
      <c r="B160" s="9">
        <v>1096</v>
      </c>
      <c r="C160" t="s">
        <v>552</v>
      </c>
      <c r="D160" t="s">
        <v>127</v>
      </c>
      <c r="E160" s="2">
        <v>7380525</v>
      </c>
      <c r="F160" s="2">
        <f t="shared" si="2"/>
        <v>6734.0556569343062</v>
      </c>
      <c r="G160" s="2">
        <v>2451851</v>
      </c>
      <c r="H160" s="2">
        <v>53286</v>
      </c>
      <c r="I160" s="2">
        <v>40</v>
      </c>
      <c r="J160" s="2">
        <v>10</v>
      </c>
      <c r="K160" s="2">
        <v>0</v>
      </c>
      <c r="M160" s="2">
        <v>596513</v>
      </c>
      <c r="N160" s="2">
        <v>616954</v>
      </c>
      <c r="O160" s="2">
        <v>116974</v>
      </c>
      <c r="P160" s="2">
        <v>163110</v>
      </c>
      <c r="Q160" s="5">
        <v>0</v>
      </c>
      <c r="R160" s="2">
        <v>0</v>
      </c>
      <c r="S160" s="2">
        <v>0</v>
      </c>
      <c r="U160" s="2">
        <v>582025</v>
      </c>
      <c r="V160" s="2">
        <v>0</v>
      </c>
      <c r="W160" s="2">
        <v>0</v>
      </c>
      <c r="X160" s="4">
        <v>1254844</v>
      </c>
      <c r="Y160" s="14"/>
      <c r="Z160" s="2">
        <v>10229</v>
      </c>
      <c r="AA160" s="2">
        <v>47823</v>
      </c>
      <c r="AB160" s="2">
        <v>0</v>
      </c>
      <c r="AC160" s="2">
        <v>452105</v>
      </c>
      <c r="AD160" s="2">
        <v>0</v>
      </c>
      <c r="AE160" s="2">
        <v>13010</v>
      </c>
      <c r="AF160" s="2">
        <v>246895</v>
      </c>
      <c r="AH160" s="2">
        <v>1743171</v>
      </c>
      <c r="AI160" s="4">
        <v>521986</v>
      </c>
      <c r="AK160" s="2">
        <v>127</v>
      </c>
      <c r="AL160" s="2">
        <v>110292</v>
      </c>
      <c r="AM160" s="2">
        <v>49405</v>
      </c>
      <c r="AN160" s="2">
        <v>26997</v>
      </c>
    </row>
    <row r="161" spans="1:40">
      <c r="A161" s="9">
        <v>160</v>
      </c>
      <c r="B161" s="9">
        <v>203</v>
      </c>
      <c r="C161" t="s">
        <v>553</v>
      </c>
      <c r="D161" t="s">
        <v>128</v>
      </c>
      <c r="E161" s="2">
        <v>3374372</v>
      </c>
      <c r="F161" s="2">
        <f t="shared" si="2"/>
        <v>16622.522167487685</v>
      </c>
      <c r="G161" s="2">
        <v>360283</v>
      </c>
      <c r="H161" s="2">
        <v>163091</v>
      </c>
      <c r="I161" s="2">
        <v>113006</v>
      </c>
      <c r="J161" s="2">
        <v>0</v>
      </c>
      <c r="K161" s="2">
        <v>55</v>
      </c>
      <c r="M161" s="2">
        <v>134326</v>
      </c>
      <c r="N161" s="2">
        <v>177434</v>
      </c>
      <c r="O161" s="2">
        <v>93933</v>
      </c>
      <c r="P161" s="2">
        <v>74016</v>
      </c>
      <c r="Q161" s="5">
        <v>0</v>
      </c>
      <c r="R161" s="2">
        <v>0</v>
      </c>
      <c r="S161" s="2">
        <v>0</v>
      </c>
      <c r="U161" s="2">
        <v>295398</v>
      </c>
      <c r="V161" s="2">
        <v>0</v>
      </c>
      <c r="W161" s="2">
        <v>0</v>
      </c>
      <c r="X161" s="4">
        <v>467737</v>
      </c>
      <c r="Y161" s="14"/>
      <c r="Z161" s="2">
        <v>403089</v>
      </c>
      <c r="AA161" s="2">
        <v>10331</v>
      </c>
      <c r="AB161" s="2">
        <v>0</v>
      </c>
      <c r="AC161" s="2">
        <v>419235</v>
      </c>
      <c r="AD161" s="2">
        <v>220811</v>
      </c>
      <c r="AE161" s="2">
        <v>5787</v>
      </c>
      <c r="AF161" s="2">
        <v>190231</v>
      </c>
      <c r="AH161" s="2">
        <v>243879</v>
      </c>
      <c r="AI161" s="4">
        <v>67485</v>
      </c>
      <c r="AJ161" s="2">
        <v>48863</v>
      </c>
      <c r="AK161" s="2">
        <v>16089</v>
      </c>
      <c r="AL161" s="2">
        <v>1802</v>
      </c>
      <c r="AM161" s="2">
        <v>47117</v>
      </c>
      <c r="AN161" s="2">
        <v>0</v>
      </c>
    </row>
    <row r="162" spans="1:40">
      <c r="A162" s="9">
        <v>161</v>
      </c>
      <c r="B162" s="9">
        <v>75</v>
      </c>
      <c r="C162" t="s">
        <v>554</v>
      </c>
      <c r="D162" t="s">
        <v>129</v>
      </c>
      <c r="E162" s="2">
        <v>1726002</v>
      </c>
      <c r="F162" s="2">
        <f t="shared" si="2"/>
        <v>23013.360000000001</v>
      </c>
      <c r="G162" s="2">
        <v>201658</v>
      </c>
      <c r="H162" s="2">
        <v>201978</v>
      </c>
      <c r="I162" s="2">
        <v>62066</v>
      </c>
      <c r="J162" s="2">
        <v>45087</v>
      </c>
      <c r="K162" s="2">
        <v>0</v>
      </c>
      <c r="M162" s="2">
        <v>105019</v>
      </c>
      <c r="N162" s="2">
        <v>229965</v>
      </c>
      <c r="O162" s="2">
        <v>23483</v>
      </c>
      <c r="P162" s="2">
        <v>95947</v>
      </c>
      <c r="Q162" s="5">
        <v>0</v>
      </c>
      <c r="R162" s="2">
        <v>0</v>
      </c>
      <c r="S162" s="2">
        <v>0</v>
      </c>
      <c r="U162" s="2">
        <v>228377</v>
      </c>
      <c r="V162" s="2">
        <v>0</v>
      </c>
      <c r="W162" s="2">
        <v>0</v>
      </c>
      <c r="X162" s="4">
        <v>228376.64</v>
      </c>
      <c r="Y162" s="14"/>
      <c r="Z162" s="2">
        <v>201330</v>
      </c>
      <c r="AA162" s="2">
        <v>3370</v>
      </c>
      <c r="AB162" s="2">
        <v>0</v>
      </c>
      <c r="AC162" s="2">
        <v>5557</v>
      </c>
      <c r="AD162" s="2">
        <v>0</v>
      </c>
      <c r="AE162" s="2">
        <v>10835</v>
      </c>
      <c r="AF162" s="2">
        <v>0</v>
      </c>
      <c r="AH162" s="2">
        <v>131487</v>
      </c>
      <c r="AI162" s="4">
        <v>41054</v>
      </c>
      <c r="AJ162" s="2">
        <v>123545</v>
      </c>
      <c r="AK162" s="2">
        <v>39118</v>
      </c>
      <c r="AL162" s="2">
        <v>2569</v>
      </c>
      <c r="AM162" s="2">
        <v>26297</v>
      </c>
      <c r="AN162" s="2">
        <v>251</v>
      </c>
    </row>
    <row r="163" spans="1:40">
      <c r="A163" s="9">
        <v>162</v>
      </c>
      <c r="B163" s="9">
        <v>488</v>
      </c>
      <c r="C163" t="s">
        <v>555</v>
      </c>
      <c r="D163" t="s">
        <v>130</v>
      </c>
      <c r="E163" s="2">
        <v>3699396</v>
      </c>
      <c r="F163" s="2">
        <f t="shared" si="2"/>
        <v>7580.7295081967213</v>
      </c>
      <c r="G163" s="2">
        <v>939690</v>
      </c>
      <c r="H163" s="2">
        <v>99470</v>
      </c>
      <c r="I163" s="2">
        <v>373</v>
      </c>
      <c r="J163" s="2">
        <v>0</v>
      </c>
      <c r="K163" s="2">
        <v>0</v>
      </c>
      <c r="M163" s="2">
        <v>283202</v>
      </c>
      <c r="N163" s="2">
        <v>374409</v>
      </c>
      <c r="O163" s="2">
        <v>55385</v>
      </c>
      <c r="P163" s="2">
        <v>41120</v>
      </c>
      <c r="Q163" s="5">
        <v>0</v>
      </c>
      <c r="R163" s="2">
        <v>0</v>
      </c>
      <c r="S163" s="2">
        <v>0</v>
      </c>
      <c r="U163" s="2">
        <v>437935</v>
      </c>
      <c r="V163" s="2">
        <v>0</v>
      </c>
      <c r="W163" s="2">
        <v>0</v>
      </c>
      <c r="X163" s="4">
        <v>332531</v>
      </c>
      <c r="Y163" s="14"/>
      <c r="Z163" s="2">
        <v>366414</v>
      </c>
      <c r="AA163" s="2">
        <v>21104</v>
      </c>
      <c r="AB163" s="2">
        <v>0</v>
      </c>
      <c r="AC163" s="2">
        <v>273833</v>
      </c>
      <c r="AD163" s="2">
        <v>0</v>
      </c>
      <c r="AE163" s="2">
        <v>1465</v>
      </c>
      <c r="AF163" s="2">
        <v>140044</v>
      </c>
      <c r="AH163" s="2">
        <v>646263</v>
      </c>
      <c r="AI163" s="4">
        <v>226038</v>
      </c>
      <c r="AJ163" s="2">
        <v>65456</v>
      </c>
      <c r="AK163" s="2">
        <v>18938</v>
      </c>
      <c r="AL163" s="2">
        <v>11989</v>
      </c>
      <c r="AM163" s="2">
        <v>54430</v>
      </c>
      <c r="AN163" s="2">
        <v>970</v>
      </c>
    </row>
    <row r="164" spans="1:40">
      <c r="A164" s="9">
        <v>163</v>
      </c>
      <c r="B164" s="9">
        <v>184</v>
      </c>
      <c r="C164" t="s">
        <v>556</v>
      </c>
      <c r="D164" t="s">
        <v>131</v>
      </c>
      <c r="E164" s="2">
        <v>1259445</v>
      </c>
      <c r="F164" s="2">
        <f t="shared" si="2"/>
        <v>6844.809782608696</v>
      </c>
      <c r="G164" s="2">
        <v>737766</v>
      </c>
      <c r="H164" s="2">
        <v>39028</v>
      </c>
      <c r="I164" s="2">
        <v>3883</v>
      </c>
      <c r="J164" s="2">
        <v>0</v>
      </c>
      <c r="K164" s="2">
        <v>0</v>
      </c>
      <c r="M164" s="2">
        <v>8568</v>
      </c>
      <c r="N164" s="2">
        <v>0</v>
      </c>
      <c r="O164" s="2">
        <v>19193</v>
      </c>
      <c r="P164" s="2">
        <v>0</v>
      </c>
      <c r="Q164" s="5">
        <v>0</v>
      </c>
      <c r="R164" s="2">
        <v>0</v>
      </c>
      <c r="S164" s="2">
        <v>0</v>
      </c>
      <c r="U164" s="2">
        <v>307172</v>
      </c>
      <c r="V164" s="2">
        <v>0</v>
      </c>
      <c r="W164" s="2">
        <v>0</v>
      </c>
      <c r="X164" s="4">
        <v>0</v>
      </c>
      <c r="Y164" s="14"/>
      <c r="Z164" s="2">
        <v>0</v>
      </c>
      <c r="AA164" s="2">
        <v>6833</v>
      </c>
      <c r="AB164" s="2">
        <v>0</v>
      </c>
      <c r="AC164" s="2">
        <v>0</v>
      </c>
      <c r="AD164" s="2">
        <v>0</v>
      </c>
      <c r="AE164" s="2">
        <v>0</v>
      </c>
      <c r="AF164" s="2">
        <v>60471</v>
      </c>
      <c r="AH164" s="2">
        <v>513203</v>
      </c>
      <c r="AI164" s="4">
        <v>75845</v>
      </c>
      <c r="AJ164" s="2">
        <v>12000</v>
      </c>
      <c r="AK164" s="2">
        <v>1800</v>
      </c>
      <c r="AL164" s="2">
        <v>69315</v>
      </c>
      <c r="AM164" s="2">
        <v>79403</v>
      </c>
    </row>
    <row r="165" spans="1:40">
      <c r="A165" s="9">
        <v>164</v>
      </c>
      <c r="B165" s="9">
        <v>689</v>
      </c>
      <c r="C165" t="s">
        <v>557</v>
      </c>
      <c r="D165" t="s">
        <v>132</v>
      </c>
      <c r="E165" s="2">
        <v>2301975</v>
      </c>
      <c r="F165" s="2">
        <f t="shared" si="2"/>
        <v>3341.0377358490564</v>
      </c>
      <c r="G165" s="2">
        <v>343845</v>
      </c>
      <c r="H165" s="2">
        <v>607</v>
      </c>
      <c r="I165" s="2">
        <v>79780</v>
      </c>
      <c r="J165" s="2">
        <v>5272</v>
      </c>
      <c r="K165" s="2">
        <v>33930</v>
      </c>
      <c r="M165" s="2">
        <v>1455</v>
      </c>
      <c r="N165" s="2">
        <v>587842</v>
      </c>
      <c r="O165" s="2">
        <v>326869</v>
      </c>
      <c r="P165" s="2">
        <v>0</v>
      </c>
      <c r="Q165" s="5">
        <v>0</v>
      </c>
      <c r="R165" s="2">
        <v>8000</v>
      </c>
      <c r="S165" s="2">
        <v>0</v>
      </c>
      <c r="U165" s="2">
        <v>456093</v>
      </c>
      <c r="V165" s="2">
        <v>36550</v>
      </c>
      <c r="W165" s="2">
        <v>0</v>
      </c>
      <c r="X165" s="4">
        <v>0</v>
      </c>
      <c r="Y165" s="14"/>
      <c r="Z165" s="2">
        <v>9852</v>
      </c>
      <c r="AA165" s="2">
        <v>21369</v>
      </c>
      <c r="AB165" s="2">
        <v>0</v>
      </c>
      <c r="AC165" s="2">
        <v>238819</v>
      </c>
      <c r="AD165" s="2">
        <v>0</v>
      </c>
      <c r="AE165" s="2">
        <v>0</v>
      </c>
      <c r="AF165" s="2">
        <v>43</v>
      </c>
      <c r="AH165" s="2">
        <v>276074</v>
      </c>
      <c r="AI165" s="4">
        <v>36596</v>
      </c>
      <c r="AK165" s="2">
        <v>607</v>
      </c>
      <c r="AL165" s="2">
        <v>20501</v>
      </c>
      <c r="AM165" s="2">
        <v>10674</v>
      </c>
    </row>
    <row r="166" spans="1:40">
      <c r="A166" s="9">
        <v>165</v>
      </c>
      <c r="B166" s="9">
        <v>73</v>
      </c>
      <c r="C166" t="s">
        <v>558</v>
      </c>
      <c r="D166" t="s">
        <v>133</v>
      </c>
      <c r="E166" s="2">
        <v>580684</v>
      </c>
      <c r="F166" s="2">
        <f t="shared" si="2"/>
        <v>7954.5753424657532</v>
      </c>
      <c r="G166" s="2">
        <v>206695</v>
      </c>
      <c r="H166" s="2">
        <v>2786</v>
      </c>
      <c r="I166" s="2">
        <v>8698</v>
      </c>
      <c r="J166" s="2">
        <v>54452</v>
      </c>
      <c r="K166" s="2">
        <v>0</v>
      </c>
      <c r="M166" s="2">
        <v>12244</v>
      </c>
      <c r="N166" s="2">
        <v>93867</v>
      </c>
      <c r="O166" s="2">
        <v>19980</v>
      </c>
      <c r="P166" s="2">
        <v>0</v>
      </c>
      <c r="Q166" s="5">
        <v>0</v>
      </c>
      <c r="R166" s="2">
        <v>0</v>
      </c>
      <c r="S166" s="2">
        <v>0</v>
      </c>
      <c r="U166" s="2">
        <v>95870</v>
      </c>
      <c r="V166" s="2">
        <v>0</v>
      </c>
      <c r="W166" s="2">
        <v>0</v>
      </c>
      <c r="X166" s="4">
        <v>0</v>
      </c>
      <c r="Y166" s="14"/>
      <c r="Z166" s="2">
        <v>0</v>
      </c>
      <c r="AA166" s="2">
        <v>2649</v>
      </c>
      <c r="AB166" s="2">
        <v>0</v>
      </c>
      <c r="AC166" s="2">
        <v>50642</v>
      </c>
      <c r="AD166" s="2">
        <v>0</v>
      </c>
      <c r="AE166" s="2">
        <v>0</v>
      </c>
      <c r="AF166" s="2">
        <v>897</v>
      </c>
      <c r="AH166" s="2">
        <v>145867</v>
      </c>
      <c r="AI166" s="4">
        <v>48576</v>
      </c>
      <c r="AJ166" s="2">
        <v>2090</v>
      </c>
      <c r="AK166" s="2">
        <v>696</v>
      </c>
      <c r="AL166" s="2">
        <v>10391</v>
      </c>
      <c r="AM166" s="2">
        <v>1861</v>
      </c>
    </row>
    <row r="167" spans="1:40">
      <c r="A167" s="9">
        <v>166</v>
      </c>
      <c r="B167" s="9">
        <v>3528</v>
      </c>
      <c r="C167" t="s">
        <v>559</v>
      </c>
      <c r="D167" t="s">
        <v>134</v>
      </c>
      <c r="E167" s="2">
        <v>22598605</v>
      </c>
      <c r="F167" s="2">
        <f t="shared" si="2"/>
        <v>6405.5002834467123</v>
      </c>
      <c r="G167" s="2">
        <v>10053815</v>
      </c>
      <c r="H167" s="2">
        <v>1327291</v>
      </c>
      <c r="I167" s="2">
        <v>1147960</v>
      </c>
      <c r="J167" s="2">
        <v>423450</v>
      </c>
      <c r="K167" s="2">
        <v>356719</v>
      </c>
      <c r="M167" s="2">
        <v>0</v>
      </c>
      <c r="N167" s="2">
        <v>1121515</v>
      </c>
      <c r="O167" s="2">
        <v>743632</v>
      </c>
      <c r="P167" s="2">
        <v>0</v>
      </c>
      <c r="Q167" s="5">
        <v>65628</v>
      </c>
      <c r="R167" s="2">
        <v>0</v>
      </c>
      <c r="S167" s="2">
        <v>0</v>
      </c>
      <c r="U167" s="2">
        <v>5074727</v>
      </c>
      <c r="V167" s="2">
        <v>0</v>
      </c>
      <c r="W167" s="2">
        <v>0</v>
      </c>
      <c r="X167" s="4">
        <v>0</v>
      </c>
      <c r="Y167" s="14"/>
      <c r="Z167" s="2">
        <v>2849</v>
      </c>
      <c r="AA167" s="2">
        <v>136883</v>
      </c>
      <c r="AB167" s="2">
        <v>0</v>
      </c>
      <c r="AC167" s="2">
        <v>0</v>
      </c>
      <c r="AD167" s="2">
        <v>0</v>
      </c>
      <c r="AE167" s="2">
        <v>500745</v>
      </c>
      <c r="AF167" s="2">
        <v>98880</v>
      </c>
      <c r="AH167" s="2">
        <v>7435713</v>
      </c>
      <c r="AI167" s="4">
        <v>1851544</v>
      </c>
      <c r="AJ167" s="2">
        <v>1053204</v>
      </c>
      <c r="AK167" s="2">
        <v>243502</v>
      </c>
      <c r="AL167" s="2">
        <v>452082</v>
      </c>
      <c r="AM167" s="2">
        <v>280429</v>
      </c>
      <c r="AN167" s="2">
        <v>34047</v>
      </c>
    </row>
    <row r="168" spans="1:40">
      <c r="A168" s="9">
        <v>167</v>
      </c>
      <c r="B168" s="9">
        <v>217</v>
      </c>
      <c r="C168" t="s">
        <v>560</v>
      </c>
      <c r="D168" t="s">
        <v>136</v>
      </c>
      <c r="E168" s="2">
        <v>1851964</v>
      </c>
      <c r="F168" s="2">
        <f t="shared" ref="F168:F231" si="4">E168/B168</f>
        <v>8534.3963133640555</v>
      </c>
      <c r="G168" s="2">
        <v>611589</v>
      </c>
      <c r="H168" s="2">
        <v>65921</v>
      </c>
      <c r="I168" s="2">
        <v>9821</v>
      </c>
      <c r="J168" s="2">
        <v>3250</v>
      </c>
      <c r="K168" s="2">
        <v>48525</v>
      </c>
      <c r="M168" s="2">
        <v>0</v>
      </c>
      <c r="N168" s="2">
        <v>204978</v>
      </c>
      <c r="O168" s="2">
        <v>9540</v>
      </c>
      <c r="P168" s="2">
        <v>0</v>
      </c>
      <c r="Q168" s="5">
        <v>0</v>
      </c>
      <c r="R168" s="2">
        <v>0</v>
      </c>
      <c r="S168" s="2">
        <v>0</v>
      </c>
      <c r="U168" s="2">
        <v>314024</v>
      </c>
      <c r="V168" s="2">
        <v>0</v>
      </c>
      <c r="W168" s="2">
        <v>0</v>
      </c>
      <c r="X168" s="4">
        <v>120182</v>
      </c>
      <c r="Y168" s="14"/>
      <c r="Z168" s="2">
        <v>124690</v>
      </c>
      <c r="AA168" s="2">
        <v>8523</v>
      </c>
      <c r="AB168" s="2">
        <v>0</v>
      </c>
      <c r="AC168" s="2">
        <v>123703</v>
      </c>
      <c r="AD168" s="2">
        <v>6259</v>
      </c>
      <c r="AE168" s="2">
        <v>0</v>
      </c>
      <c r="AF168" s="2">
        <v>91212</v>
      </c>
      <c r="AH168" s="2">
        <v>501043</v>
      </c>
      <c r="AI168" s="4">
        <v>90187</v>
      </c>
      <c r="AJ168" s="2">
        <v>45000</v>
      </c>
      <c r="AK168" s="2">
        <v>8100</v>
      </c>
      <c r="AL168" s="2">
        <v>9672</v>
      </c>
      <c r="AM168" s="2">
        <v>10687</v>
      </c>
    </row>
    <row r="169" spans="1:40">
      <c r="A169" s="9">
        <v>168</v>
      </c>
      <c r="B169" s="9">
        <v>637</v>
      </c>
      <c r="C169" t="s">
        <v>561</v>
      </c>
      <c r="D169" t="s">
        <v>137</v>
      </c>
      <c r="E169" s="2">
        <v>5869206</v>
      </c>
      <c r="F169" s="2">
        <f t="shared" si="4"/>
        <v>9213.8241758241766</v>
      </c>
      <c r="G169" s="2">
        <v>1506035</v>
      </c>
      <c r="H169" s="2">
        <v>331626</v>
      </c>
      <c r="I169" s="2">
        <v>527881</v>
      </c>
      <c r="J169" s="2">
        <v>8647</v>
      </c>
      <c r="K169" s="2">
        <v>0</v>
      </c>
      <c r="M169" s="2">
        <v>3602</v>
      </c>
      <c r="N169" s="2">
        <v>0</v>
      </c>
      <c r="O169" s="2">
        <v>781512</v>
      </c>
      <c r="P169" s="2">
        <v>0</v>
      </c>
      <c r="Q169" s="5">
        <v>0</v>
      </c>
      <c r="R169" s="2">
        <v>0</v>
      </c>
      <c r="S169" s="2">
        <v>0</v>
      </c>
      <c r="U169" s="2">
        <v>401331</v>
      </c>
      <c r="V169" s="2">
        <v>0</v>
      </c>
      <c r="W169" s="2">
        <v>0</v>
      </c>
      <c r="X169" s="4">
        <v>189523</v>
      </c>
      <c r="Y169" s="14"/>
      <c r="Z169" s="2">
        <v>543402</v>
      </c>
      <c r="AA169" s="2">
        <v>23622</v>
      </c>
      <c r="AB169" s="2">
        <v>0</v>
      </c>
      <c r="AC169" s="2">
        <v>1274299</v>
      </c>
      <c r="AD169" s="2">
        <v>0</v>
      </c>
      <c r="AE169" s="2">
        <v>0</v>
      </c>
      <c r="AF169" s="2">
        <v>0</v>
      </c>
      <c r="AH169" s="2">
        <v>870571</v>
      </c>
      <c r="AI169" s="4">
        <v>190482</v>
      </c>
      <c r="AJ169" s="2">
        <v>285380</v>
      </c>
      <c r="AK169" s="2">
        <v>42735</v>
      </c>
      <c r="AL169" s="2">
        <v>333244</v>
      </c>
      <c r="AM169" s="2">
        <v>111738</v>
      </c>
    </row>
    <row r="170" spans="1:40">
      <c r="A170" s="9">
        <v>169</v>
      </c>
      <c r="B170" s="9">
        <v>336</v>
      </c>
      <c r="C170" t="s">
        <v>562</v>
      </c>
      <c r="D170" t="s">
        <v>138</v>
      </c>
      <c r="E170" s="2">
        <v>3750204</v>
      </c>
      <c r="F170" s="2">
        <f>E170/B170</f>
        <v>11161.321428571429</v>
      </c>
      <c r="G170" s="2">
        <v>810475</v>
      </c>
      <c r="H170" s="2">
        <v>52908</v>
      </c>
      <c r="I170" s="2">
        <v>226443</v>
      </c>
      <c r="J170" s="2">
        <v>8623</v>
      </c>
      <c r="K170" s="2">
        <v>22876</v>
      </c>
      <c r="M170" s="2">
        <v>161409</v>
      </c>
      <c r="N170" s="2">
        <v>215106</v>
      </c>
      <c r="O170" s="2">
        <v>15529</v>
      </c>
      <c r="P170" s="2">
        <v>0</v>
      </c>
      <c r="Q170" s="5">
        <v>0</v>
      </c>
      <c r="R170" s="2">
        <v>0</v>
      </c>
      <c r="S170" s="2">
        <v>489269</v>
      </c>
      <c r="U170" s="2">
        <v>1165437</v>
      </c>
      <c r="V170" s="2">
        <v>0</v>
      </c>
      <c r="W170" s="2">
        <v>0</v>
      </c>
      <c r="X170" s="4">
        <v>217431</v>
      </c>
      <c r="Y170" s="14"/>
      <c r="Z170" s="2">
        <v>3204</v>
      </c>
      <c r="AA170" s="2">
        <v>13575</v>
      </c>
      <c r="AB170" s="2">
        <v>0</v>
      </c>
      <c r="AC170" s="2">
        <v>268347</v>
      </c>
      <c r="AD170" s="2">
        <v>66128</v>
      </c>
      <c r="AE170" s="2">
        <v>4783</v>
      </c>
      <c r="AF170" s="2">
        <v>0</v>
      </c>
      <c r="AH170" s="2">
        <v>543007</v>
      </c>
      <c r="AI170" s="4">
        <v>146573</v>
      </c>
      <c r="AL170" s="2">
        <v>53209</v>
      </c>
      <c r="AM170" s="2">
        <v>66982</v>
      </c>
    </row>
    <row r="171" spans="1:40">
      <c r="A171" s="9">
        <v>170</v>
      </c>
      <c r="B171" s="9">
        <v>532</v>
      </c>
      <c r="C171" t="s">
        <v>563</v>
      </c>
      <c r="D171" t="s">
        <v>138</v>
      </c>
      <c r="E171" s="2">
        <v>3672463</v>
      </c>
      <c r="F171" s="2">
        <f t="shared" si="4"/>
        <v>6903.125939849624</v>
      </c>
      <c r="G171" s="2">
        <v>999528</v>
      </c>
      <c r="H171" s="2">
        <v>0</v>
      </c>
      <c r="I171" s="2">
        <v>119176</v>
      </c>
      <c r="J171" s="2">
        <v>0</v>
      </c>
      <c r="K171" s="2">
        <v>152563</v>
      </c>
      <c r="M171" s="2">
        <v>222898</v>
      </c>
      <c r="N171" s="2">
        <v>182117</v>
      </c>
      <c r="O171" s="2">
        <v>5240</v>
      </c>
      <c r="P171" s="2">
        <v>0</v>
      </c>
      <c r="Q171" s="5">
        <v>0</v>
      </c>
      <c r="R171" s="2">
        <v>0</v>
      </c>
      <c r="S171" s="2">
        <v>321393</v>
      </c>
      <c r="U171" s="2">
        <v>544368</v>
      </c>
      <c r="V171" s="2">
        <v>0</v>
      </c>
      <c r="W171" s="2">
        <v>0</v>
      </c>
      <c r="X171" s="4">
        <v>217431</v>
      </c>
      <c r="Y171" s="14"/>
      <c r="Z171" s="2">
        <v>3996</v>
      </c>
      <c r="AA171" s="2">
        <v>20318</v>
      </c>
      <c r="AB171" s="2">
        <v>58028</v>
      </c>
      <c r="AC171" s="2">
        <v>344631</v>
      </c>
      <c r="AD171" s="2">
        <v>1848</v>
      </c>
      <c r="AE171" s="2">
        <v>5006</v>
      </c>
      <c r="AF171" s="2">
        <v>0</v>
      </c>
      <c r="AH171" s="2">
        <v>744163</v>
      </c>
      <c r="AI171" s="4">
        <v>166999</v>
      </c>
      <c r="AJ171" s="2">
        <v>40000</v>
      </c>
      <c r="AK171" s="2">
        <v>12908</v>
      </c>
      <c r="AL171" s="2">
        <v>53913</v>
      </c>
      <c r="AM171" s="2">
        <v>35157</v>
      </c>
    </row>
    <row r="172" spans="1:40">
      <c r="A172" s="9">
        <v>171</v>
      </c>
      <c r="B172" s="9">
        <v>39</v>
      </c>
      <c r="C172" t="s">
        <v>564</v>
      </c>
      <c r="D172" t="s">
        <v>139</v>
      </c>
      <c r="E172" s="2">
        <v>844296</v>
      </c>
      <c r="F172" s="2">
        <f t="shared" si="4"/>
        <v>21648.615384615383</v>
      </c>
      <c r="G172" s="2">
        <v>170416</v>
      </c>
      <c r="H172" s="2">
        <v>250</v>
      </c>
      <c r="I172" s="2">
        <v>0</v>
      </c>
      <c r="J172" s="2">
        <v>0</v>
      </c>
      <c r="K172" s="2">
        <v>0</v>
      </c>
      <c r="M172" s="2">
        <v>0</v>
      </c>
      <c r="N172" s="2">
        <v>43192</v>
      </c>
      <c r="O172" s="2">
        <v>47784</v>
      </c>
      <c r="P172" s="2">
        <v>0</v>
      </c>
      <c r="Q172" s="5">
        <v>0</v>
      </c>
      <c r="R172" s="2">
        <v>0</v>
      </c>
      <c r="S172" s="2">
        <v>46433</v>
      </c>
      <c r="U172" s="2">
        <v>386575</v>
      </c>
      <c r="V172" s="2">
        <v>0</v>
      </c>
      <c r="W172" s="2">
        <v>0</v>
      </c>
      <c r="X172" s="4">
        <v>0</v>
      </c>
      <c r="Y172" s="14"/>
      <c r="Z172" s="2">
        <v>40788</v>
      </c>
      <c r="AA172" s="2">
        <v>1940</v>
      </c>
      <c r="AB172" s="2">
        <v>0</v>
      </c>
      <c r="AC172" s="2">
        <v>85405</v>
      </c>
      <c r="AD172" s="2">
        <v>0</v>
      </c>
      <c r="AE172" s="2">
        <v>0</v>
      </c>
      <c r="AF172" s="2">
        <v>0</v>
      </c>
      <c r="AH172" s="2">
        <v>62482</v>
      </c>
      <c r="AI172" s="4">
        <v>4289</v>
      </c>
      <c r="AL172" s="2">
        <v>56598</v>
      </c>
      <c r="AM172" s="2">
        <v>45920</v>
      </c>
      <c r="AN172" s="2">
        <v>1127</v>
      </c>
    </row>
    <row r="173" spans="1:40">
      <c r="A173" s="9">
        <v>172</v>
      </c>
      <c r="B173" s="9">
        <v>25</v>
      </c>
      <c r="C173" t="s">
        <v>565</v>
      </c>
      <c r="D173" t="s">
        <v>140</v>
      </c>
      <c r="E173" s="2">
        <v>443463</v>
      </c>
      <c r="F173" s="2">
        <f t="shared" si="4"/>
        <v>17738.52</v>
      </c>
      <c r="G173" s="2">
        <v>105085</v>
      </c>
      <c r="H173" s="2">
        <v>0</v>
      </c>
      <c r="I173" s="2">
        <v>3966</v>
      </c>
      <c r="J173" s="2">
        <v>0</v>
      </c>
      <c r="K173" s="2">
        <v>45</v>
      </c>
      <c r="M173" s="2">
        <v>0</v>
      </c>
      <c r="N173" s="2">
        <v>170955</v>
      </c>
      <c r="O173" s="2">
        <v>53259</v>
      </c>
      <c r="P173" s="2">
        <v>0</v>
      </c>
      <c r="Q173" s="5">
        <v>0</v>
      </c>
      <c r="R173" s="2">
        <v>0</v>
      </c>
      <c r="S173" s="2">
        <v>0</v>
      </c>
      <c r="U173" s="2">
        <v>80777</v>
      </c>
      <c r="V173" s="2">
        <v>0</v>
      </c>
      <c r="W173" s="2">
        <v>0</v>
      </c>
      <c r="X173" s="4">
        <v>0</v>
      </c>
      <c r="Y173" s="14"/>
      <c r="Z173" s="2">
        <v>18550</v>
      </c>
      <c r="AA173" s="2">
        <v>1005</v>
      </c>
      <c r="AB173" s="2">
        <v>0</v>
      </c>
      <c r="AC173" s="2">
        <v>0</v>
      </c>
      <c r="AD173" s="2">
        <v>0</v>
      </c>
      <c r="AE173" s="2">
        <v>2614</v>
      </c>
      <c r="AF173" s="2">
        <v>0</v>
      </c>
      <c r="AH173" s="2">
        <v>76279</v>
      </c>
      <c r="AI173" s="4">
        <v>12820</v>
      </c>
      <c r="AL173" s="2">
        <v>15397</v>
      </c>
      <c r="AM173" s="2">
        <v>120</v>
      </c>
      <c r="AN173" s="2">
        <v>469</v>
      </c>
    </row>
    <row r="174" spans="1:40">
      <c r="A174" s="9">
        <v>173</v>
      </c>
      <c r="B174" s="9">
        <v>163</v>
      </c>
      <c r="C174" t="s">
        <v>566</v>
      </c>
      <c r="D174" t="s">
        <v>141</v>
      </c>
      <c r="E174" s="2">
        <v>1398701</v>
      </c>
      <c r="F174" s="2">
        <f t="shared" si="4"/>
        <v>8580.9877300613498</v>
      </c>
      <c r="G174" s="2">
        <v>572467</v>
      </c>
      <c r="H174" s="2">
        <v>21683</v>
      </c>
      <c r="I174" s="2">
        <v>6482</v>
      </c>
      <c r="J174" s="2">
        <v>0</v>
      </c>
      <c r="K174" s="2">
        <v>105225</v>
      </c>
      <c r="M174" s="2">
        <v>0</v>
      </c>
      <c r="N174" s="2">
        <v>247176</v>
      </c>
      <c r="O174" s="2">
        <v>0</v>
      </c>
      <c r="P174" s="2">
        <v>0</v>
      </c>
      <c r="Q174" s="5">
        <v>0</v>
      </c>
      <c r="R174" s="2">
        <v>0</v>
      </c>
      <c r="S174" s="2">
        <v>0</v>
      </c>
      <c r="U174" s="2">
        <v>157968</v>
      </c>
      <c r="V174" s="2">
        <v>0</v>
      </c>
      <c r="W174" s="2">
        <v>0</v>
      </c>
      <c r="X174" s="4">
        <v>1135</v>
      </c>
      <c r="Y174" s="14"/>
      <c r="Z174" s="2">
        <v>56400</v>
      </c>
      <c r="AA174" s="2">
        <v>5537</v>
      </c>
      <c r="AB174" s="2">
        <v>0</v>
      </c>
      <c r="AC174" s="2">
        <v>180300</v>
      </c>
      <c r="AD174" s="2">
        <v>0</v>
      </c>
      <c r="AE174" s="2">
        <v>0</v>
      </c>
      <c r="AF174" s="2">
        <v>465</v>
      </c>
      <c r="AH174" s="2">
        <v>401070</v>
      </c>
      <c r="AI174" s="4">
        <v>82896</v>
      </c>
      <c r="AJ174" s="2">
        <v>0</v>
      </c>
      <c r="AK174" s="2">
        <v>0</v>
      </c>
      <c r="AL174" s="2">
        <v>62751</v>
      </c>
      <c r="AM174" s="2">
        <v>25665</v>
      </c>
      <c r="AN174" s="2">
        <v>85</v>
      </c>
    </row>
    <row r="175" spans="1:40">
      <c r="A175" s="9">
        <v>174</v>
      </c>
      <c r="B175" s="9">
        <v>300</v>
      </c>
      <c r="C175" t="s">
        <v>567</v>
      </c>
      <c r="D175" t="s">
        <v>142</v>
      </c>
      <c r="E175" s="2">
        <v>2301026</v>
      </c>
      <c r="F175" s="2">
        <f t="shared" si="4"/>
        <v>7670.086666666667</v>
      </c>
      <c r="G175" s="2">
        <v>731514</v>
      </c>
      <c r="H175" s="2">
        <v>59379</v>
      </c>
      <c r="I175" s="2">
        <v>10791</v>
      </c>
      <c r="J175" s="2">
        <v>12626</v>
      </c>
      <c r="K175" s="2">
        <v>10505</v>
      </c>
      <c r="M175" s="2">
        <v>8029</v>
      </c>
      <c r="N175" s="2">
        <v>225084</v>
      </c>
      <c r="O175" s="2">
        <v>76890</v>
      </c>
      <c r="P175" s="2">
        <v>0</v>
      </c>
      <c r="Q175" s="5">
        <v>1780</v>
      </c>
      <c r="R175" s="2">
        <v>0</v>
      </c>
      <c r="S175" s="2">
        <v>0</v>
      </c>
      <c r="U175" s="2">
        <v>252847</v>
      </c>
      <c r="V175" s="2">
        <v>0</v>
      </c>
      <c r="W175" s="2">
        <v>0</v>
      </c>
      <c r="X175" s="4">
        <v>264184</v>
      </c>
      <c r="Y175" s="14"/>
      <c r="Z175" s="2">
        <v>127262</v>
      </c>
      <c r="AA175" s="2">
        <v>11455</v>
      </c>
      <c r="AB175" s="2">
        <v>0</v>
      </c>
      <c r="AC175" s="2">
        <v>306299</v>
      </c>
      <c r="AD175" s="2">
        <v>0</v>
      </c>
      <c r="AE175" s="2">
        <v>0</v>
      </c>
      <c r="AF175" s="2">
        <v>53125</v>
      </c>
      <c r="AH175" s="2">
        <v>552496</v>
      </c>
      <c r="AI175" s="4">
        <v>135373</v>
      </c>
      <c r="AJ175" s="2">
        <v>50217</v>
      </c>
      <c r="AK175" s="2">
        <v>9104</v>
      </c>
      <c r="AL175" s="2">
        <v>10962.05</v>
      </c>
      <c r="AM175" s="2">
        <v>31910.77</v>
      </c>
      <c r="AN175" s="2">
        <v>772.5</v>
      </c>
    </row>
    <row r="176" spans="1:40">
      <c r="A176" s="9">
        <v>175</v>
      </c>
      <c r="B176" s="9">
        <v>1118</v>
      </c>
      <c r="C176" t="s">
        <v>568</v>
      </c>
      <c r="D176" t="s">
        <v>143</v>
      </c>
      <c r="E176" s="2">
        <v>8390693</v>
      </c>
      <c r="F176" s="2">
        <f t="shared" si="4"/>
        <v>7505.0921288014315</v>
      </c>
      <c r="G176" s="2">
        <v>2732158</v>
      </c>
      <c r="H176" s="2">
        <v>72000</v>
      </c>
      <c r="I176" s="2">
        <v>1051106</v>
      </c>
      <c r="J176" s="2">
        <v>0</v>
      </c>
      <c r="K176" s="2">
        <v>25748</v>
      </c>
      <c r="M176" s="2">
        <v>0</v>
      </c>
      <c r="N176" s="2">
        <v>1173439</v>
      </c>
      <c r="O176" s="2">
        <v>48125</v>
      </c>
      <c r="P176" s="2">
        <v>0</v>
      </c>
      <c r="Q176" s="5">
        <v>0</v>
      </c>
      <c r="R176" s="2">
        <v>0</v>
      </c>
      <c r="S176" s="2">
        <v>0</v>
      </c>
      <c r="U176" s="2">
        <v>1652928</v>
      </c>
      <c r="V176" s="2">
        <v>0</v>
      </c>
      <c r="W176" s="2">
        <v>0</v>
      </c>
      <c r="X176" s="4">
        <v>0</v>
      </c>
      <c r="Y176" s="14"/>
      <c r="Z176" s="2">
        <v>138825</v>
      </c>
      <c r="AA176" s="2">
        <v>60370</v>
      </c>
      <c r="AB176" s="2">
        <v>0</v>
      </c>
      <c r="AC176" s="2">
        <v>814997</v>
      </c>
      <c r="AD176" s="2">
        <v>0</v>
      </c>
      <c r="AE176" s="2">
        <v>0</v>
      </c>
      <c r="AF176" s="2">
        <v>51437</v>
      </c>
      <c r="AH176" s="2">
        <v>1889613</v>
      </c>
      <c r="AI176" s="4">
        <v>284431</v>
      </c>
      <c r="AL176" s="2">
        <v>462934</v>
      </c>
      <c r="AM176" s="2">
        <v>95180</v>
      </c>
    </row>
    <row r="177" spans="1:40">
      <c r="A177" s="9">
        <v>176</v>
      </c>
      <c r="B177" s="9">
        <v>311</v>
      </c>
      <c r="C177" t="s">
        <v>569</v>
      </c>
      <c r="D177" t="s">
        <v>144</v>
      </c>
      <c r="E177" s="2">
        <v>2790008</v>
      </c>
      <c r="F177" s="2">
        <f t="shared" si="4"/>
        <v>8971.086816720257</v>
      </c>
      <c r="G177" s="2">
        <v>1199591</v>
      </c>
      <c r="H177" s="2">
        <v>209317</v>
      </c>
      <c r="I177" s="2">
        <v>164667</v>
      </c>
      <c r="J177" s="2">
        <v>72449</v>
      </c>
      <c r="K177" s="2">
        <v>0</v>
      </c>
      <c r="M177" s="2">
        <v>0</v>
      </c>
      <c r="N177" s="2">
        <v>298545</v>
      </c>
      <c r="O177" s="2">
        <v>77194</v>
      </c>
      <c r="P177" s="2">
        <v>0</v>
      </c>
      <c r="Q177" s="5">
        <v>0</v>
      </c>
      <c r="R177" s="2">
        <v>0</v>
      </c>
      <c r="S177" s="2">
        <v>0</v>
      </c>
      <c r="U177" s="2">
        <v>155032</v>
      </c>
      <c r="V177" s="2">
        <v>0</v>
      </c>
      <c r="W177" s="2">
        <v>0</v>
      </c>
      <c r="X177" s="4">
        <v>335547</v>
      </c>
      <c r="Y177" s="14"/>
      <c r="Z177" s="2">
        <v>0</v>
      </c>
      <c r="AA177" s="2">
        <v>12627</v>
      </c>
      <c r="AB177" s="2">
        <v>0</v>
      </c>
      <c r="AC177" s="2">
        <v>44489</v>
      </c>
      <c r="AD177" s="2">
        <v>0</v>
      </c>
      <c r="AE177" s="2">
        <v>22574</v>
      </c>
      <c r="AF177" s="2">
        <v>0</v>
      </c>
      <c r="AH177" s="2">
        <v>843111</v>
      </c>
      <c r="AI177" s="4">
        <v>303247</v>
      </c>
      <c r="AJ177" s="2">
        <v>161058</v>
      </c>
      <c r="AK177" s="2">
        <v>46474</v>
      </c>
      <c r="AL177" s="2">
        <v>47162</v>
      </c>
      <c r="AM177" s="2">
        <v>6071</v>
      </c>
    </row>
    <row r="178" spans="1:40">
      <c r="A178" s="9">
        <v>177</v>
      </c>
      <c r="B178" s="9">
        <v>294</v>
      </c>
      <c r="C178" t="s">
        <v>570</v>
      </c>
      <c r="D178" t="s">
        <v>145</v>
      </c>
      <c r="E178" s="2">
        <v>2365490</v>
      </c>
      <c r="F178" s="2">
        <f t="shared" si="4"/>
        <v>8045.8843537414969</v>
      </c>
      <c r="G178" s="2">
        <v>1165764</v>
      </c>
      <c r="H178" s="2">
        <v>171465</v>
      </c>
      <c r="I178" s="2">
        <v>2620</v>
      </c>
      <c r="J178" s="2">
        <v>0</v>
      </c>
      <c r="K178" s="2">
        <v>0</v>
      </c>
      <c r="M178" s="2">
        <v>291713</v>
      </c>
      <c r="N178" s="2">
        <v>68175</v>
      </c>
      <c r="O178" s="2">
        <v>34105</v>
      </c>
      <c r="P178" s="2">
        <v>0</v>
      </c>
      <c r="Q178" s="5">
        <v>0</v>
      </c>
      <c r="R178" s="2">
        <v>0</v>
      </c>
      <c r="S178" s="2">
        <v>0</v>
      </c>
      <c r="U178" s="2">
        <v>282020</v>
      </c>
      <c r="V178" s="2">
        <v>0</v>
      </c>
      <c r="W178" s="2">
        <v>0</v>
      </c>
      <c r="X178" s="4">
        <v>6991</v>
      </c>
      <c r="Y178" s="14"/>
      <c r="Z178" s="2">
        <v>0</v>
      </c>
      <c r="AA178" s="2">
        <v>11729</v>
      </c>
      <c r="AB178" s="2">
        <v>0</v>
      </c>
      <c r="AC178" s="2">
        <v>102054</v>
      </c>
      <c r="AD178" s="2">
        <v>0</v>
      </c>
      <c r="AE178" s="2">
        <v>0</v>
      </c>
      <c r="AF178" s="2">
        <v>0</v>
      </c>
      <c r="AH178" s="2">
        <v>812007</v>
      </c>
      <c r="AI178" s="4">
        <v>229215</v>
      </c>
      <c r="AJ178" s="2">
        <v>82629</v>
      </c>
      <c r="AK178" s="2">
        <v>23430</v>
      </c>
      <c r="AL178" s="2">
        <v>45078</v>
      </c>
      <c r="AM178" s="2">
        <v>79464</v>
      </c>
    </row>
    <row r="179" spans="1:40">
      <c r="A179" s="9">
        <v>178</v>
      </c>
      <c r="B179" s="9">
        <v>192</v>
      </c>
      <c r="C179" t="s">
        <v>571</v>
      </c>
      <c r="D179" t="s">
        <v>146</v>
      </c>
      <c r="E179" s="2">
        <v>1508762</v>
      </c>
      <c r="F179" s="2">
        <f t="shared" si="4"/>
        <v>7858.135416666667</v>
      </c>
      <c r="G179" s="2">
        <v>909135</v>
      </c>
      <c r="H179" s="2">
        <v>21533</v>
      </c>
      <c r="I179" s="2">
        <v>24001</v>
      </c>
      <c r="J179" s="2">
        <v>0</v>
      </c>
      <c r="K179" s="2">
        <v>0</v>
      </c>
      <c r="M179" s="2">
        <v>35376</v>
      </c>
      <c r="N179" s="2">
        <v>0</v>
      </c>
      <c r="O179" s="2">
        <v>20940</v>
      </c>
      <c r="P179" s="2">
        <v>0</v>
      </c>
      <c r="Q179" s="5">
        <v>0</v>
      </c>
      <c r="R179" s="2">
        <v>0</v>
      </c>
      <c r="S179" s="2">
        <v>11161</v>
      </c>
      <c r="U179" s="2">
        <v>128061</v>
      </c>
      <c r="V179" s="2">
        <v>0</v>
      </c>
      <c r="W179" s="2">
        <v>0</v>
      </c>
      <c r="X179" s="4">
        <v>0</v>
      </c>
      <c r="Y179" s="14"/>
      <c r="Z179" s="2">
        <v>3868</v>
      </c>
      <c r="AA179" s="2">
        <v>0</v>
      </c>
      <c r="AB179" s="2">
        <v>0</v>
      </c>
      <c r="AC179" s="2">
        <v>0</v>
      </c>
      <c r="AD179" s="2">
        <v>0</v>
      </c>
      <c r="AE179" s="2">
        <v>24934</v>
      </c>
      <c r="AF179" s="2">
        <v>250319</v>
      </c>
      <c r="AH179" s="2">
        <v>787546</v>
      </c>
      <c r="AI179" s="4">
        <v>97463</v>
      </c>
      <c r="AL179" s="2">
        <v>16771</v>
      </c>
      <c r="AN179" s="2">
        <v>7355</v>
      </c>
    </row>
    <row r="180" spans="1:40">
      <c r="A180" s="9">
        <v>179</v>
      </c>
      <c r="B180" s="9">
        <v>131</v>
      </c>
      <c r="C180" t="s">
        <v>572</v>
      </c>
      <c r="D180" t="s">
        <v>147</v>
      </c>
      <c r="E180" s="2">
        <v>1384200</v>
      </c>
      <c r="F180" s="2">
        <f t="shared" si="4"/>
        <v>10566.412213740457</v>
      </c>
      <c r="G180" s="2">
        <v>542373</v>
      </c>
      <c r="H180" s="2">
        <v>44553</v>
      </c>
      <c r="I180" s="2">
        <v>71385</v>
      </c>
      <c r="J180" s="2">
        <v>0</v>
      </c>
      <c r="K180" s="2">
        <v>66948</v>
      </c>
      <c r="M180" s="2">
        <v>1772</v>
      </c>
      <c r="N180" s="2">
        <v>130986</v>
      </c>
      <c r="O180" s="2">
        <v>10192</v>
      </c>
      <c r="P180" s="2">
        <v>0</v>
      </c>
      <c r="Q180" s="5">
        <v>0</v>
      </c>
      <c r="R180" s="2">
        <v>0</v>
      </c>
      <c r="S180" s="2">
        <v>9760</v>
      </c>
      <c r="U180" s="2">
        <v>113654</v>
      </c>
      <c r="V180" s="2">
        <v>0</v>
      </c>
      <c r="W180" s="2">
        <v>0</v>
      </c>
      <c r="X180" s="4">
        <v>0</v>
      </c>
      <c r="Y180" s="14"/>
      <c r="Z180" s="2">
        <v>20824</v>
      </c>
      <c r="AA180" s="2">
        <v>8286</v>
      </c>
      <c r="AB180" s="2">
        <v>0</v>
      </c>
      <c r="AC180" s="2">
        <v>139367</v>
      </c>
      <c r="AD180" s="2">
        <v>0</v>
      </c>
      <c r="AE180" s="2">
        <v>0</v>
      </c>
      <c r="AF180" s="2">
        <v>124709</v>
      </c>
      <c r="AH180" s="2">
        <v>448394</v>
      </c>
      <c r="AI180" s="4">
        <v>81191</v>
      </c>
      <c r="AJ180" s="2">
        <v>35304</v>
      </c>
      <c r="AK180" s="2">
        <v>4791</v>
      </c>
      <c r="AL180" s="2">
        <v>11200</v>
      </c>
      <c r="AM180" s="2">
        <v>331</v>
      </c>
      <c r="AN180" s="2">
        <v>1257</v>
      </c>
    </row>
    <row r="181" spans="1:40">
      <c r="A181" s="9">
        <v>180</v>
      </c>
      <c r="B181" s="9">
        <v>328</v>
      </c>
      <c r="C181" t="s">
        <v>573</v>
      </c>
      <c r="D181" t="s">
        <v>148</v>
      </c>
      <c r="E181" s="2">
        <v>2592814</v>
      </c>
      <c r="F181" s="2">
        <f t="shared" si="4"/>
        <v>7904.9207317073169</v>
      </c>
      <c r="G181" s="2">
        <v>1221579</v>
      </c>
      <c r="H181" s="2">
        <v>27854</v>
      </c>
      <c r="I181" s="2">
        <v>37425</v>
      </c>
      <c r="J181" s="2">
        <v>670</v>
      </c>
      <c r="K181" s="2">
        <v>68059</v>
      </c>
      <c r="M181" s="2">
        <v>242</v>
      </c>
      <c r="N181" s="2">
        <v>351273</v>
      </c>
      <c r="O181" s="2">
        <v>127108</v>
      </c>
      <c r="P181" s="2">
        <v>0</v>
      </c>
      <c r="Q181" s="5">
        <v>5383</v>
      </c>
      <c r="R181" s="2">
        <v>27588</v>
      </c>
      <c r="S181" s="2">
        <v>0</v>
      </c>
      <c r="U181" s="2">
        <v>364493</v>
      </c>
      <c r="V181" s="2">
        <v>0</v>
      </c>
      <c r="W181" s="2">
        <v>0</v>
      </c>
      <c r="X181" s="4">
        <v>118892</v>
      </c>
      <c r="Y181" s="14"/>
      <c r="Z181" s="2">
        <v>4208</v>
      </c>
      <c r="AA181" s="2">
        <v>3666</v>
      </c>
      <c r="AB181" s="2">
        <v>0</v>
      </c>
      <c r="AC181" s="2">
        <v>45037</v>
      </c>
      <c r="AD181" s="2">
        <v>23506</v>
      </c>
      <c r="AE181" s="2">
        <v>0</v>
      </c>
      <c r="AF181" s="2">
        <v>3843</v>
      </c>
      <c r="AH181" s="2">
        <v>940528</v>
      </c>
      <c r="AI181" s="4">
        <v>110787</v>
      </c>
      <c r="AJ181" s="2">
        <v>14098</v>
      </c>
      <c r="AK181" s="2">
        <v>1078</v>
      </c>
      <c r="AL181" s="2">
        <v>83210</v>
      </c>
      <c r="AM181" s="2">
        <v>81761</v>
      </c>
      <c r="AN181" s="2">
        <v>5293</v>
      </c>
    </row>
    <row r="182" spans="1:40">
      <c r="A182" s="9">
        <v>181</v>
      </c>
      <c r="B182" s="9">
        <v>84</v>
      </c>
      <c r="C182" t="s">
        <v>574</v>
      </c>
      <c r="D182" t="s">
        <v>149</v>
      </c>
      <c r="E182" s="2">
        <v>688319</v>
      </c>
      <c r="F182" s="2">
        <f t="shared" si="4"/>
        <v>8194.2738095238092</v>
      </c>
      <c r="G182" s="2">
        <v>184792</v>
      </c>
      <c r="H182" s="2">
        <v>52825</v>
      </c>
      <c r="I182" s="2">
        <v>0</v>
      </c>
      <c r="J182" s="2">
        <v>0</v>
      </c>
      <c r="K182" s="2">
        <v>0</v>
      </c>
      <c r="M182" s="2">
        <v>60324</v>
      </c>
      <c r="N182" s="2">
        <v>25205</v>
      </c>
      <c r="O182" s="2">
        <v>0</v>
      </c>
      <c r="P182" s="2">
        <v>0</v>
      </c>
      <c r="Q182" s="5">
        <v>0</v>
      </c>
      <c r="R182" s="2">
        <v>0</v>
      </c>
      <c r="S182" s="2">
        <v>0</v>
      </c>
      <c r="U182" s="2">
        <v>124375</v>
      </c>
      <c r="V182" s="2">
        <v>0</v>
      </c>
      <c r="W182" s="2">
        <v>0</v>
      </c>
      <c r="X182" s="4">
        <v>180008</v>
      </c>
      <c r="Y182" s="14"/>
      <c r="Z182" s="2">
        <v>0</v>
      </c>
      <c r="AA182" s="2">
        <v>3058</v>
      </c>
      <c r="AB182" s="2">
        <v>0</v>
      </c>
      <c r="AC182" s="2">
        <v>12198</v>
      </c>
      <c r="AD182" s="2">
        <v>0</v>
      </c>
      <c r="AE182" s="2">
        <v>0</v>
      </c>
      <c r="AF182" s="2">
        <v>0</v>
      </c>
      <c r="AH182" s="2">
        <v>137921</v>
      </c>
      <c r="AI182" s="4">
        <v>24575</v>
      </c>
      <c r="AJ182" s="2">
        <v>40211</v>
      </c>
      <c r="AK182" s="2">
        <v>2934</v>
      </c>
      <c r="AL182" s="2">
        <v>21410</v>
      </c>
      <c r="AN182" s="2">
        <v>886</v>
      </c>
    </row>
    <row r="183" spans="1:40">
      <c r="A183" s="9">
        <v>182</v>
      </c>
      <c r="B183">
        <v>451</v>
      </c>
      <c r="C183" t="s">
        <v>575</v>
      </c>
      <c r="D183" t="s">
        <v>150</v>
      </c>
      <c r="E183" s="2">
        <v>3759567</v>
      </c>
      <c r="F183" s="2">
        <f t="shared" si="4"/>
        <v>8336.0687361419077</v>
      </c>
      <c r="G183" s="2">
        <v>1139607</v>
      </c>
      <c r="H183" s="2">
        <v>237653</v>
      </c>
      <c r="I183" s="2">
        <v>0</v>
      </c>
      <c r="J183" s="2">
        <v>119739</v>
      </c>
      <c r="K183" s="2">
        <v>435224</v>
      </c>
      <c r="M183" s="2">
        <v>389072</v>
      </c>
      <c r="N183" s="2">
        <v>237464</v>
      </c>
      <c r="O183" s="2">
        <v>13100</v>
      </c>
      <c r="P183" s="2">
        <v>0</v>
      </c>
      <c r="Q183" s="2">
        <v>0</v>
      </c>
      <c r="R183" s="2">
        <v>0</v>
      </c>
      <c r="S183" s="2">
        <v>0</v>
      </c>
      <c r="U183" s="2">
        <v>306492</v>
      </c>
      <c r="V183" s="2">
        <v>0</v>
      </c>
      <c r="W183" s="2">
        <v>0</v>
      </c>
      <c r="X183" s="2">
        <v>226000</v>
      </c>
      <c r="Z183" s="2">
        <v>24242</v>
      </c>
      <c r="AA183" s="2">
        <v>17295</v>
      </c>
      <c r="AB183" s="2">
        <v>0</v>
      </c>
      <c r="AC183" s="2">
        <v>283788</v>
      </c>
      <c r="AD183" s="2">
        <v>0</v>
      </c>
      <c r="AE183" s="2">
        <v>3115</v>
      </c>
      <c r="AF183" s="2">
        <v>0</v>
      </c>
      <c r="AH183" s="2">
        <v>501286</v>
      </c>
      <c r="AI183" s="2">
        <v>167931</v>
      </c>
      <c r="AJ183" s="2">
        <v>201413</v>
      </c>
      <c r="AK183" s="2">
        <v>36240</v>
      </c>
      <c r="AL183" s="2">
        <v>153166</v>
      </c>
      <c r="AM183" s="2">
        <v>151155</v>
      </c>
      <c r="AN183" s="2">
        <v>166069</v>
      </c>
    </row>
    <row r="184" spans="1:40">
      <c r="A184" s="9">
        <v>183</v>
      </c>
      <c r="B184">
        <v>63</v>
      </c>
      <c r="C184" t="s">
        <v>576</v>
      </c>
      <c r="D184" t="s">
        <v>150</v>
      </c>
      <c r="E184" s="2">
        <v>539818</v>
      </c>
      <c r="F184" s="2">
        <f t="shared" si="4"/>
        <v>8568.539682539682</v>
      </c>
      <c r="G184" s="2">
        <v>187931</v>
      </c>
      <c r="H184" s="2">
        <v>41200</v>
      </c>
      <c r="I184" s="2">
        <v>0</v>
      </c>
      <c r="J184" s="2">
        <v>0</v>
      </c>
      <c r="K184" s="2">
        <v>88060</v>
      </c>
      <c r="M184" s="2">
        <v>53550</v>
      </c>
      <c r="N184" s="2">
        <v>41055</v>
      </c>
      <c r="O184" s="2">
        <v>21420</v>
      </c>
      <c r="P184" s="2">
        <v>0</v>
      </c>
      <c r="Q184" s="2">
        <v>0</v>
      </c>
      <c r="R184" s="2">
        <v>0</v>
      </c>
      <c r="S184" s="2">
        <v>0</v>
      </c>
      <c r="U184" s="2">
        <v>26180</v>
      </c>
      <c r="V184" s="2">
        <v>0</v>
      </c>
      <c r="W184" s="2">
        <v>0</v>
      </c>
      <c r="X184" s="2">
        <v>0</v>
      </c>
      <c r="Z184" s="2">
        <v>0</v>
      </c>
      <c r="AA184" s="2">
        <v>2417</v>
      </c>
      <c r="AB184" s="2">
        <v>0</v>
      </c>
      <c r="AC184" s="2">
        <v>21921</v>
      </c>
      <c r="AD184" s="2">
        <v>0</v>
      </c>
      <c r="AE184" s="2">
        <v>0</v>
      </c>
      <c r="AF184" s="2">
        <v>71305</v>
      </c>
      <c r="AH184" s="2">
        <v>135950</v>
      </c>
      <c r="AI184" s="2">
        <v>25831</v>
      </c>
      <c r="AJ184" s="2">
        <v>30000</v>
      </c>
      <c r="AK184" s="2">
        <v>5700</v>
      </c>
      <c r="AL184" s="2">
        <v>9850</v>
      </c>
      <c r="AM184" s="2">
        <v>16300</v>
      </c>
    </row>
    <row r="185" spans="1:40">
      <c r="A185" s="9">
        <v>184</v>
      </c>
      <c r="B185" s="9">
        <v>491</v>
      </c>
      <c r="C185" t="s">
        <v>577</v>
      </c>
      <c r="D185" t="s">
        <v>151</v>
      </c>
      <c r="E185" s="2">
        <v>3401952</v>
      </c>
      <c r="F185" s="2">
        <f t="shared" si="4"/>
        <v>6928.6191446028515</v>
      </c>
      <c r="G185" s="2">
        <v>1361340</v>
      </c>
      <c r="H185" s="2">
        <v>141993</v>
      </c>
      <c r="I185" s="2">
        <v>204539</v>
      </c>
      <c r="J185" s="2">
        <v>0</v>
      </c>
      <c r="K185" s="2">
        <v>0</v>
      </c>
      <c r="M185" s="2">
        <v>0</v>
      </c>
      <c r="N185" s="2">
        <v>408927</v>
      </c>
      <c r="O185" s="2">
        <v>91271</v>
      </c>
      <c r="P185" s="2">
        <v>0</v>
      </c>
      <c r="Q185" s="5">
        <v>0</v>
      </c>
      <c r="R185" s="2">
        <v>0</v>
      </c>
      <c r="S185" s="2">
        <v>0</v>
      </c>
      <c r="U185" s="2">
        <v>385456</v>
      </c>
      <c r="V185" s="2">
        <v>0</v>
      </c>
      <c r="W185" s="2">
        <v>0</v>
      </c>
      <c r="X185" s="4">
        <v>374714</v>
      </c>
      <c r="Y185" s="14"/>
      <c r="Z185" s="2">
        <v>0</v>
      </c>
      <c r="AA185" s="2">
        <v>18752</v>
      </c>
      <c r="AB185" s="2">
        <v>0</v>
      </c>
      <c r="AC185" s="2">
        <v>44716</v>
      </c>
      <c r="AD185" s="2">
        <v>0</v>
      </c>
      <c r="AE185" s="2">
        <v>101532</v>
      </c>
      <c r="AF185" s="2">
        <v>0</v>
      </c>
      <c r="AH185" s="2">
        <v>1060603</v>
      </c>
      <c r="AI185" s="4">
        <v>221023</v>
      </c>
      <c r="AJ185" s="2">
        <v>67721</v>
      </c>
      <c r="AK185" s="2">
        <v>5890</v>
      </c>
      <c r="AL185" s="2">
        <v>52396</v>
      </c>
      <c r="AM185" s="2">
        <v>27014</v>
      </c>
      <c r="AN185" s="2">
        <v>304</v>
      </c>
    </row>
    <row r="186" spans="1:40">
      <c r="A186" s="9">
        <v>185</v>
      </c>
      <c r="B186" s="9">
        <v>387</v>
      </c>
      <c r="C186" t="s">
        <v>578</v>
      </c>
      <c r="D186" t="s">
        <v>152</v>
      </c>
      <c r="E186" s="2">
        <v>2869735</v>
      </c>
      <c r="F186" s="2">
        <f t="shared" si="4"/>
        <v>7415.3359173126619</v>
      </c>
      <c r="G186" s="2">
        <v>1069263</v>
      </c>
      <c r="H186" s="2">
        <v>51033</v>
      </c>
      <c r="I186" s="2">
        <v>190292</v>
      </c>
      <c r="J186" s="2">
        <v>0</v>
      </c>
      <c r="K186" s="2">
        <v>0</v>
      </c>
      <c r="M186" s="2">
        <v>105137</v>
      </c>
      <c r="N186" s="2">
        <v>124076</v>
      </c>
      <c r="O186" s="2">
        <v>0</v>
      </c>
      <c r="P186" s="2">
        <v>0</v>
      </c>
      <c r="Q186" s="5">
        <v>0</v>
      </c>
      <c r="R186" s="2">
        <v>0</v>
      </c>
      <c r="S186" s="2">
        <v>0</v>
      </c>
      <c r="U186" s="2">
        <v>572477</v>
      </c>
      <c r="V186" s="2">
        <v>0</v>
      </c>
      <c r="W186" s="2">
        <v>0</v>
      </c>
      <c r="X186" s="4">
        <v>0</v>
      </c>
      <c r="Y186" s="14"/>
      <c r="Z186" s="2">
        <v>134394</v>
      </c>
      <c r="AA186" s="2">
        <v>15504</v>
      </c>
      <c r="AB186" s="2">
        <v>0</v>
      </c>
      <c r="AC186" s="2">
        <v>421306</v>
      </c>
      <c r="AD186" s="2">
        <v>0</v>
      </c>
      <c r="AE186" s="2">
        <v>0</v>
      </c>
      <c r="AF186" s="2">
        <v>0</v>
      </c>
      <c r="AH186" s="2">
        <v>697512</v>
      </c>
      <c r="AI186" s="4">
        <v>112810</v>
      </c>
      <c r="AJ186" s="2">
        <v>8091</v>
      </c>
      <c r="AK186" s="2">
        <v>275</v>
      </c>
      <c r="AL186" s="2">
        <v>73668</v>
      </c>
      <c r="AM186" s="2">
        <v>42091</v>
      </c>
      <c r="AN186" s="2">
        <v>143182</v>
      </c>
    </row>
    <row r="187" spans="1:40">
      <c r="A187" s="9">
        <v>186</v>
      </c>
      <c r="B187" s="9">
        <v>585</v>
      </c>
      <c r="C187" t="s">
        <v>579</v>
      </c>
      <c r="D187" t="s">
        <v>153</v>
      </c>
      <c r="E187" s="2">
        <v>2758342</v>
      </c>
      <c r="F187" s="2">
        <f t="shared" si="4"/>
        <v>4715.1145299145301</v>
      </c>
      <c r="G187" s="2">
        <v>821705</v>
      </c>
      <c r="H187" s="2">
        <v>54493</v>
      </c>
      <c r="I187" s="2">
        <v>1063</v>
      </c>
      <c r="J187" s="2">
        <v>0</v>
      </c>
      <c r="K187" s="2">
        <v>18346</v>
      </c>
      <c r="M187" s="2">
        <v>9896</v>
      </c>
      <c r="N187" s="2">
        <v>886408</v>
      </c>
      <c r="O187" s="2">
        <v>205247</v>
      </c>
      <c r="P187" s="2">
        <v>0</v>
      </c>
      <c r="Q187" s="5">
        <v>0</v>
      </c>
      <c r="R187" s="2">
        <v>0</v>
      </c>
      <c r="S187" s="2">
        <v>0</v>
      </c>
      <c r="U187" s="2">
        <v>428973</v>
      </c>
      <c r="V187" s="2">
        <v>0</v>
      </c>
      <c r="W187" s="2">
        <v>0</v>
      </c>
      <c r="X187" s="4">
        <v>17408</v>
      </c>
      <c r="Y187" s="14"/>
      <c r="Z187" s="2">
        <v>14673</v>
      </c>
      <c r="AA187" s="2">
        <v>25997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H187" s="2">
        <v>574730</v>
      </c>
      <c r="AI187" s="4">
        <v>139877</v>
      </c>
      <c r="AJ187" s="2">
        <v>49963</v>
      </c>
      <c r="AK187" s="2">
        <v>3822</v>
      </c>
      <c r="AL187" s="2">
        <v>92932</v>
      </c>
      <c r="AM187" s="2">
        <v>14166</v>
      </c>
    </row>
    <row r="188" spans="1:40">
      <c r="A188" s="9">
        <v>187</v>
      </c>
      <c r="B188" s="9">
        <v>34</v>
      </c>
      <c r="C188" t="s">
        <v>580</v>
      </c>
      <c r="D188" t="s">
        <v>154</v>
      </c>
      <c r="E188" s="2">
        <v>244313</v>
      </c>
      <c r="F188" s="2">
        <f t="shared" si="4"/>
        <v>7185.6764705882351</v>
      </c>
      <c r="G188" s="2">
        <v>78738</v>
      </c>
      <c r="H188" s="2">
        <v>2465</v>
      </c>
      <c r="I188" s="2">
        <v>0</v>
      </c>
      <c r="J188" s="2">
        <v>0</v>
      </c>
      <c r="K188" s="2">
        <v>41164</v>
      </c>
      <c r="M188" s="2">
        <v>57233</v>
      </c>
      <c r="N188" s="2">
        <v>0</v>
      </c>
      <c r="O188" s="2">
        <v>0</v>
      </c>
      <c r="P188" s="2">
        <v>0</v>
      </c>
      <c r="Q188" s="5">
        <v>0</v>
      </c>
      <c r="R188" s="2">
        <v>0</v>
      </c>
      <c r="S188" s="2">
        <v>0</v>
      </c>
      <c r="U188" s="2">
        <v>52704</v>
      </c>
      <c r="V188" s="2">
        <v>0</v>
      </c>
      <c r="W188" s="2">
        <v>0</v>
      </c>
      <c r="X188" s="4">
        <v>0</v>
      </c>
      <c r="Y188" s="14"/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H188" s="2">
        <v>62619</v>
      </c>
      <c r="AI188" s="4">
        <v>8156</v>
      </c>
      <c r="AL188" s="2">
        <v>1817</v>
      </c>
      <c r="AM188" s="2">
        <v>6146</v>
      </c>
    </row>
    <row r="189" spans="1:40">
      <c r="A189" s="9">
        <v>188</v>
      </c>
      <c r="B189" s="9">
        <v>111</v>
      </c>
      <c r="C189" t="s">
        <v>581</v>
      </c>
      <c r="D189" t="s">
        <v>155</v>
      </c>
      <c r="E189" s="2">
        <v>1052398</v>
      </c>
      <c r="F189" s="2">
        <f t="shared" si="4"/>
        <v>9481.063063063064</v>
      </c>
      <c r="G189" s="2">
        <v>363081</v>
      </c>
      <c r="H189" s="2">
        <v>66271</v>
      </c>
      <c r="I189" s="2">
        <v>1915</v>
      </c>
      <c r="J189" s="2">
        <v>0</v>
      </c>
      <c r="K189" s="2">
        <v>2325</v>
      </c>
      <c r="M189" s="2">
        <v>0</v>
      </c>
      <c r="N189" s="2">
        <v>354279</v>
      </c>
      <c r="O189" s="2">
        <v>0</v>
      </c>
      <c r="P189" s="2">
        <v>0</v>
      </c>
      <c r="Q189" s="5">
        <v>0</v>
      </c>
      <c r="R189" s="2">
        <v>0</v>
      </c>
      <c r="S189" s="2">
        <v>0</v>
      </c>
      <c r="U189" s="2">
        <v>61167</v>
      </c>
      <c r="V189" s="2">
        <v>0</v>
      </c>
      <c r="W189" s="2">
        <v>0</v>
      </c>
      <c r="X189" s="4">
        <v>0</v>
      </c>
      <c r="Y189" s="14"/>
      <c r="Z189" s="2">
        <v>5707</v>
      </c>
      <c r="AA189" s="2">
        <v>2680</v>
      </c>
      <c r="AB189" s="2">
        <v>0</v>
      </c>
      <c r="AC189" s="2">
        <v>134366</v>
      </c>
      <c r="AD189" s="2">
        <v>0</v>
      </c>
      <c r="AE189" s="2">
        <v>3815</v>
      </c>
      <c r="AF189" s="2">
        <v>0</v>
      </c>
      <c r="AH189" s="2">
        <v>265429</v>
      </c>
      <c r="AI189" s="4">
        <v>94313</v>
      </c>
      <c r="AJ189" s="2">
        <v>47746</v>
      </c>
      <c r="AK189" s="2">
        <v>16965</v>
      </c>
      <c r="AL189" s="2">
        <v>2669</v>
      </c>
      <c r="AM189" s="2">
        <v>670</v>
      </c>
      <c r="AN189" s="2">
        <v>0</v>
      </c>
    </row>
    <row r="190" spans="1:40">
      <c r="A190" s="9">
        <v>189</v>
      </c>
      <c r="B190" s="9">
        <v>216</v>
      </c>
      <c r="C190" t="s">
        <v>582</v>
      </c>
      <c r="D190" t="s">
        <v>156</v>
      </c>
      <c r="E190" s="2">
        <v>2070505</v>
      </c>
      <c r="F190" s="2">
        <f t="shared" si="4"/>
        <v>9585.6712962962956</v>
      </c>
      <c r="G190" s="2">
        <v>657072</v>
      </c>
      <c r="H190" s="2">
        <v>0</v>
      </c>
      <c r="I190" s="2">
        <v>59423</v>
      </c>
      <c r="J190" s="2">
        <v>0</v>
      </c>
      <c r="K190" s="2">
        <v>78246</v>
      </c>
      <c r="M190" s="2">
        <v>35563</v>
      </c>
      <c r="N190" s="2">
        <v>313169</v>
      </c>
      <c r="O190" s="2">
        <v>30891</v>
      </c>
      <c r="P190" s="2">
        <v>0</v>
      </c>
      <c r="Q190" s="5">
        <v>0</v>
      </c>
      <c r="R190" s="2">
        <v>0</v>
      </c>
      <c r="S190" s="2">
        <v>0</v>
      </c>
      <c r="U190" s="2">
        <v>241236</v>
      </c>
      <c r="V190" s="2">
        <v>0</v>
      </c>
      <c r="W190" s="2">
        <v>0</v>
      </c>
      <c r="X190" s="4">
        <v>0</v>
      </c>
      <c r="Y190" s="14"/>
      <c r="Z190" s="2">
        <v>189217</v>
      </c>
      <c r="AA190" s="2">
        <v>11000</v>
      </c>
      <c r="AB190" s="2">
        <v>0</v>
      </c>
      <c r="AC190" s="2">
        <v>185975</v>
      </c>
      <c r="AD190" s="2">
        <v>0</v>
      </c>
      <c r="AE190" s="2">
        <v>0</v>
      </c>
      <c r="AF190" s="2">
        <v>168713</v>
      </c>
      <c r="AH190" s="2">
        <v>437897</v>
      </c>
      <c r="AI190" s="4">
        <v>117919</v>
      </c>
      <c r="AL190" s="2">
        <v>42451</v>
      </c>
      <c r="AM190" s="2">
        <v>45935</v>
      </c>
      <c r="AN190" s="2">
        <v>12870</v>
      </c>
    </row>
    <row r="191" spans="1:40">
      <c r="A191" s="9">
        <v>190</v>
      </c>
      <c r="B191" s="9">
        <v>545</v>
      </c>
      <c r="C191" t="s">
        <v>583</v>
      </c>
      <c r="D191" t="s">
        <v>157</v>
      </c>
      <c r="E191" s="2">
        <v>4501174</v>
      </c>
      <c r="F191" s="2">
        <f t="shared" si="4"/>
        <v>8259.0348623853206</v>
      </c>
      <c r="G191" s="2">
        <v>1828472</v>
      </c>
      <c r="H191" s="2">
        <v>28819</v>
      </c>
      <c r="I191" s="2">
        <v>0</v>
      </c>
      <c r="J191" s="2">
        <v>0</v>
      </c>
      <c r="K191" s="2">
        <v>0</v>
      </c>
      <c r="M191" s="2">
        <v>0</v>
      </c>
      <c r="N191" s="2">
        <v>741541</v>
      </c>
      <c r="O191" s="2">
        <v>396709</v>
      </c>
      <c r="P191" s="2">
        <v>0</v>
      </c>
      <c r="Q191" s="5">
        <v>0</v>
      </c>
      <c r="R191" s="2">
        <v>0</v>
      </c>
      <c r="S191" s="2">
        <v>98656</v>
      </c>
      <c r="U191" s="2">
        <v>832576</v>
      </c>
      <c r="V191" s="2">
        <v>0</v>
      </c>
      <c r="W191" s="2">
        <v>0</v>
      </c>
      <c r="X191" s="4">
        <v>0</v>
      </c>
      <c r="Y191" s="14"/>
      <c r="Z191" s="2">
        <v>0</v>
      </c>
      <c r="AA191" s="2">
        <v>22114</v>
      </c>
      <c r="AB191" s="2">
        <v>0</v>
      </c>
      <c r="AC191" s="2">
        <v>46647</v>
      </c>
      <c r="AD191" s="2">
        <v>256053</v>
      </c>
      <c r="AE191" s="2">
        <v>35110</v>
      </c>
      <c r="AF191" s="2">
        <v>0</v>
      </c>
      <c r="AH191" s="2">
        <v>1230060</v>
      </c>
      <c r="AI191" s="4">
        <v>377725</v>
      </c>
      <c r="AJ191" s="2">
        <v>5800</v>
      </c>
      <c r="AK191" s="2">
        <v>12065</v>
      </c>
      <c r="AL191" s="2">
        <v>207393</v>
      </c>
      <c r="AM191" s="2">
        <v>13294</v>
      </c>
    </row>
    <row r="192" spans="1:40">
      <c r="A192" s="9">
        <v>191</v>
      </c>
      <c r="B192" s="9">
        <v>39</v>
      </c>
      <c r="C192" t="s">
        <v>584</v>
      </c>
      <c r="D192" t="s">
        <v>158</v>
      </c>
      <c r="E192" s="2">
        <v>335036</v>
      </c>
      <c r="F192" s="2">
        <f t="shared" si="4"/>
        <v>8590.6666666666661</v>
      </c>
      <c r="G192" s="2">
        <v>83578</v>
      </c>
      <c r="H192" s="2">
        <v>4400</v>
      </c>
      <c r="I192" s="2">
        <v>27831</v>
      </c>
      <c r="J192" s="2">
        <v>0</v>
      </c>
      <c r="K192" s="2">
        <v>37522</v>
      </c>
      <c r="M192" s="2">
        <v>0</v>
      </c>
      <c r="N192" s="2">
        <v>29875</v>
      </c>
      <c r="O192" s="2">
        <v>48166</v>
      </c>
      <c r="P192" s="2">
        <v>0</v>
      </c>
      <c r="Q192" s="5">
        <v>0</v>
      </c>
      <c r="R192" s="2">
        <v>0</v>
      </c>
      <c r="S192" s="2">
        <v>0</v>
      </c>
      <c r="U192" s="2">
        <v>83100</v>
      </c>
      <c r="V192" s="2">
        <v>0</v>
      </c>
      <c r="W192" s="2">
        <v>0</v>
      </c>
      <c r="X192" s="4">
        <v>0</v>
      </c>
      <c r="Y192" s="14"/>
      <c r="Z192" s="2">
        <v>0</v>
      </c>
      <c r="AA192" s="2">
        <v>1435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H192" s="2">
        <v>71423</v>
      </c>
      <c r="AI192" s="4">
        <v>7582</v>
      </c>
      <c r="AJ192" s="2">
        <v>4000</v>
      </c>
      <c r="AK192" s="2">
        <v>400</v>
      </c>
      <c r="AL192" s="2">
        <v>3947</v>
      </c>
      <c r="AM192" s="2">
        <v>495</v>
      </c>
      <c r="AN192" s="2">
        <v>131</v>
      </c>
    </row>
    <row r="193" spans="1:40">
      <c r="A193" s="9">
        <v>192</v>
      </c>
      <c r="B193" s="9">
        <v>291</v>
      </c>
      <c r="C193" t="s">
        <v>585</v>
      </c>
      <c r="D193" t="s">
        <v>159</v>
      </c>
      <c r="E193" s="2">
        <v>2197241</v>
      </c>
      <c r="F193" s="2">
        <f t="shared" si="4"/>
        <v>7550.6563573883159</v>
      </c>
      <c r="G193" s="2">
        <v>912770</v>
      </c>
      <c r="H193" s="2">
        <v>21863</v>
      </c>
      <c r="I193" s="2">
        <v>237342</v>
      </c>
      <c r="J193" s="2">
        <v>151659</v>
      </c>
      <c r="K193" s="2">
        <v>427</v>
      </c>
      <c r="M193" s="2">
        <v>15655</v>
      </c>
      <c r="N193" s="2">
        <v>100082</v>
      </c>
      <c r="O193" s="2">
        <v>190655</v>
      </c>
      <c r="P193" s="2">
        <v>0</v>
      </c>
      <c r="Q193" s="5">
        <v>0</v>
      </c>
      <c r="R193" s="2">
        <v>0</v>
      </c>
      <c r="S193" s="2">
        <v>0</v>
      </c>
      <c r="U193" s="2">
        <v>450361</v>
      </c>
      <c r="V193" s="2">
        <v>0</v>
      </c>
      <c r="W193" s="2">
        <v>0</v>
      </c>
      <c r="X193" s="4">
        <v>0</v>
      </c>
      <c r="Y193" s="14"/>
      <c r="Z193" s="2">
        <v>6376</v>
      </c>
      <c r="AA193" s="2">
        <v>10774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H193" s="2">
        <v>675430</v>
      </c>
      <c r="AI193" s="4">
        <v>134088</v>
      </c>
      <c r="AJ193" s="2">
        <v>17950</v>
      </c>
      <c r="AK193" s="2">
        <v>2340</v>
      </c>
      <c r="AL193" s="2">
        <v>61107</v>
      </c>
      <c r="AM193" s="2">
        <v>40903</v>
      </c>
      <c r="AN193" s="2">
        <v>1242</v>
      </c>
    </row>
    <row r="194" spans="1:40">
      <c r="A194" s="9">
        <v>193</v>
      </c>
      <c r="B194" s="9">
        <v>238</v>
      </c>
      <c r="C194" t="s">
        <v>586</v>
      </c>
      <c r="D194" t="s">
        <v>160</v>
      </c>
      <c r="E194" s="2">
        <v>2118976</v>
      </c>
      <c r="F194" s="2">
        <f t="shared" si="4"/>
        <v>8903.2605042016803</v>
      </c>
      <c r="G194" s="2">
        <v>526212</v>
      </c>
      <c r="H194" s="2">
        <v>10354</v>
      </c>
      <c r="I194" s="2">
        <v>-8358</v>
      </c>
      <c r="J194" s="2">
        <v>19362</v>
      </c>
      <c r="K194" s="2">
        <v>1703</v>
      </c>
      <c r="M194" s="2">
        <v>239289</v>
      </c>
      <c r="N194" s="2">
        <v>104990</v>
      </c>
      <c r="O194" s="2">
        <v>179727</v>
      </c>
      <c r="P194" s="2">
        <v>0</v>
      </c>
      <c r="Q194" s="5">
        <v>0</v>
      </c>
      <c r="R194" s="2">
        <v>837</v>
      </c>
      <c r="S194" s="2">
        <v>370</v>
      </c>
      <c r="U194" s="2">
        <v>126578</v>
      </c>
      <c r="V194" s="2">
        <v>0</v>
      </c>
      <c r="W194" s="2">
        <v>0</v>
      </c>
      <c r="X194" s="4">
        <v>369788</v>
      </c>
      <c r="Y194" s="14"/>
      <c r="Z194" s="2">
        <v>-1054</v>
      </c>
      <c r="AA194" s="2">
        <v>0</v>
      </c>
      <c r="AB194" s="2">
        <v>7410</v>
      </c>
      <c r="AC194" s="2">
        <v>206904</v>
      </c>
      <c r="AD194" s="2">
        <v>0</v>
      </c>
      <c r="AE194" s="2">
        <v>0</v>
      </c>
      <c r="AF194" s="2">
        <v>148111</v>
      </c>
      <c r="AH194" s="2">
        <v>464652</v>
      </c>
      <c r="AI194" s="4">
        <v>59707</v>
      </c>
      <c r="AJ194" s="2">
        <v>7786</v>
      </c>
      <c r="AK194" s="2">
        <v>2568</v>
      </c>
      <c r="AL194" s="2">
        <v>1841</v>
      </c>
      <c r="AN194" s="2">
        <v>12</v>
      </c>
    </row>
    <row r="195" spans="1:40">
      <c r="A195" s="9">
        <v>194</v>
      </c>
      <c r="B195" s="9">
        <v>102</v>
      </c>
      <c r="C195" t="s">
        <v>587</v>
      </c>
      <c r="D195" t="s">
        <v>161</v>
      </c>
      <c r="E195" s="2">
        <v>1365391</v>
      </c>
      <c r="F195" s="2">
        <f t="shared" si="4"/>
        <v>13386.186274509804</v>
      </c>
      <c r="G195" s="2">
        <v>236562</v>
      </c>
      <c r="H195" s="2">
        <v>7000</v>
      </c>
      <c r="I195" s="2">
        <v>175561</v>
      </c>
      <c r="J195" s="2">
        <v>66221</v>
      </c>
      <c r="K195" s="2">
        <v>2009</v>
      </c>
      <c r="M195" s="2">
        <v>0</v>
      </c>
      <c r="N195" s="2">
        <v>94517</v>
      </c>
      <c r="O195" s="2">
        <v>136261</v>
      </c>
      <c r="P195" s="2">
        <v>0</v>
      </c>
      <c r="Q195" s="5">
        <v>0</v>
      </c>
      <c r="R195" s="2">
        <v>0</v>
      </c>
      <c r="S195" s="2">
        <v>0</v>
      </c>
      <c r="U195" s="2">
        <v>138431</v>
      </c>
      <c r="V195" s="2">
        <v>0</v>
      </c>
      <c r="W195" s="2">
        <v>0</v>
      </c>
      <c r="X195" s="4">
        <v>93826</v>
      </c>
      <c r="Y195" s="14"/>
      <c r="Z195" s="2">
        <v>176358</v>
      </c>
      <c r="AA195" s="2">
        <v>0</v>
      </c>
      <c r="AB195" s="2">
        <v>0</v>
      </c>
      <c r="AC195" s="2">
        <v>158407</v>
      </c>
      <c r="AD195" s="2">
        <v>5315</v>
      </c>
      <c r="AE195" s="2">
        <v>0</v>
      </c>
      <c r="AF195" s="2">
        <v>19869</v>
      </c>
      <c r="AI195" s="4"/>
      <c r="AL195" s="2">
        <v>8833</v>
      </c>
      <c r="AM195" s="2">
        <v>227609</v>
      </c>
      <c r="AN195" s="2">
        <v>120</v>
      </c>
    </row>
    <row r="196" spans="1:40">
      <c r="A196" s="9">
        <v>195</v>
      </c>
      <c r="B196" s="9">
        <v>520</v>
      </c>
      <c r="C196" t="s">
        <v>588</v>
      </c>
      <c r="D196" t="s">
        <v>162</v>
      </c>
      <c r="E196" s="2">
        <v>3297120</v>
      </c>
      <c r="F196" s="2">
        <f t="shared" si="4"/>
        <v>6340.6153846153848</v>
      </c>
      <c r="G196" s="2">
        <v>1273417</v>
      </c>
      <c r="H196" s="2">
        <v>114688</v>
      </c>
      <c r="I196" s="2">
        <v>40302</v>
      </c>
      <c r="J196" s="2">
        <v>0</v>
      </c>
      <c r="K196" s="2">
        <v>0</v>
      </c>
      <c r="M196" s="2">
        <v>457915</v>
      </c>
      <c r="N196" s="2">
        <v>0</v>
      </c>
      <c r="O196" s="2">
        <v>119127</v>
      </c>
      <c r="P196" s="2">
        <v>0</v>
      </c>
      <c r="Q196" s="5">
        <v>0</v>
      </c>
      <c r="R196" s="2">
        <v>0</v>
      </c>
      <c r="S196" s="2">
        <v>0</v>
      </c>
      <c r="U196" s="2">
        <v>655444</v>
      </c>
      <c r="V196" s="2">
        <v>0</v>
      </c>
      <c r="W196" s="2">
        <v>0</v>
      </c>
      <c r="X196" s="4">
        <v>2075</v>
      </c>
      <c r="Y196" s="14"/>
      <c r="Z196" s="2">
        <v>177868</v>
      </c>
      <c r="AA196" s="2">
        <v>19483</v>
      </c>
      <c r="AB196" s="2">
        <v>0</v>
      </c>
      <c r="AC196" s="2">
        <v>68779</v>
      </c>
      <c r="AD196" s="2">
        <v>0</v>
      </c>
      <c r="AE196" s="2">
        <v>0</v>
      </c>
      <c r="AF196" s="2">
        <v>116978</v>
      </c>
      <c r="AI196" s="4">
        <v>186458</v>
      </c>
      <c r="AL196" s="2">
        <v>86800</v>
      </c>
      <c r="AM196" s="2">
        <v>1000159</v>
      </c>
    </row>
    <row r="197" spans="1:40">
      <c r="A197" s="9">
        <v>196</v>
      </c>
      <c r="B197" s="9">
        <v>704</v>
      </c>
      <c r="C197" t="s">
        <v>589</v>
      </c>
      <c r="D197" t="s">
        <v>163</v>
      </c>
      <c r="E197" s="2">
        <v>4826403</v>
      </c>
      <c r="F197" s="2">
        <f t="shared" si="4"/>
        <v>6855.686079545455</v>
      </c>
      <c r="G197" s="2">
        <v>1971227</v>
      </c>
      <c r="H197" s="2">
        <v>126956</v>
      </c>
      <c r="I197" s="2">
        <v>46262</v>
      </c>
      <c r="J197" s="2">
        <v>0</v>
      </c>
      <c r="K197" s="2">
        <v>0</v>
      </c>
      <c r="M197" s="2">
        <v>830365</v>
      </c>
      <c r="N197" s="2">
        <v>21666</v>
      </c>
      <c r="O197" s="2">
        <v>150460</v>
      </c>
      <c r="P197" s="2">
        <v>0</v>
      </c>
      <c r="Q197" s="5">
        <v>0</v>
      </c>
      <c r="R197" s="2">
        <v>0</v>
      </c>
      <c r="S197" s="2">
        <v>0</v>
      </c>
      <c r="U197" s="2">
        <v>662121</v>
      </c>
      <c r="V197" s="2">
        <v>0</v>
      </c>
      <c r="W197" s="2">
        <v>0</v>
      </c>
      <c r="X197" s="4">
        <v>298617</v>
      </c>
      <c r="Y197" s="14"/>
      <c r="Z197" s="2">
        <v>230990</v>
      </c>
      <c r="AA197" s="2">
        <v>26446</v>
      </c>
      <c r="AB197" s="2">
        <v>0</v>
      </c>
      <c r="AC197" s="2">
        <v>78720</v>
      </c>
      <c r="AD197" s="2">
        <v>0</v>
      </c>
      <c r="AE197" s="2">
        <v>34087</v>
      </c>
      <c r="AF197" s="2">
        <v>29638</v>
      </c>
      <c r="AH197" s="2">
        <v>96128</v>
      </c>
      <c r="AI197" s="4">
        <v>269028</v>
      </c>
      <c r="AL197" s="2">
        <v>213484</v>
      </c>
      <c r="AM197" s="2">
        <v>1392587</v>
      </c>
    </row>
    <row r="198" spans="1:40">
      <c r="A198" s="9">
        <v>197</v>
      </c>
      <c r="B198" s="9">
        <v>1778</v>
      </c>
      <c r="C198" t="s">
        <v>590</v>
      </c>
      <c r="D198" t="s">
        <v>164</v>
      </c>
      <c r="E198" s="2">
        <v>13537304</v>
      </c>
      <c r="F198" s="2">
        <f t="shared" si="4"/>
        <v>7613.7817772778399</v>
      </c>
      <c r="G198" s="2">
        <v>4391707</v>
      </c>
      <c r="H198" s="2">
        <v>67100</v>
      </c>
      <c r="I198" s="2">
        <v>706289</v>
      </c>
      <c r="J198" s="2">
        <v>292538</v>
      </c>
      <c r="K198" s="2">
        <v>449835</v>
      </c>
      <c r="M198" s="2">
        <v>208847</v>
      </c>
      <c r="N198" s="2">
        <v>1401894</v>
      </c>
      <c r="O198" s="2">
        <v>1369619</v>
      </c>
      <c r="P198" s="2">
        <v>0</v>
      </c>
      <c r="Q198" s="5">
        <v>0</v>
      </c>
      <c r="R198" s="2">
        <v>0</v>
      </c>
      <c r="S198" s="2">
        <v>0</v>
      </c>
      <c r="U198" s="2">
        <v>1340258</v>
      </c>
      <c r="V198" s="2">
        <v>0</v>
      </c>
      <c r="W198" s="2">
        <v>0</v>
      </c>
      <c r="X198" s="4">
        <v>0</v>
      </c>
      <c r="Y198" s="14"/>
      <c r="Z198" s="2">
        <v>618862</v>
      </c>
      <c r="AA198" s="2">
        <v>68167</v>
      </c>
      <c r="AB198" s="2">
        <v>0</v>
      </c>
      <c r="AC198" s="2">
        <v>965703</v>
      </c>
      <c r="AD198" s="2">
        <v>0</v>
      </c>
      <c r="AE198" s="2">
        <v>0</v>
      </c>
      <c r="AF198" s="2">
        <v>999839</v>
      </c>
      <c r="AH198" s="2">
        <v>3165412</v>
      </c>
      <c r="AI198" s="4">
        <v>661840</v>
      </c>
      <c r="AJ198" s="2">
        <v>61000</v>
      </c>
      <c r="AK198" s="2">
        <v>6100</v>
      </c>
      <c r="AL198" s="2">
        <v>417103</v>
      </c>
      <c r="AM198" s="2">
        <v>146972</v>
      </c>
      <c r="AN198" s="2">
        <v>380</v>
      </c>
    </row>
    <row r="199" spans="1:40">
      <c r="A199" s="9">
        <v>198</v>
      </c>
      <c r="B199" s="9">
        <v>84</v>
      </c>
      <c r="C199" t="s">
        <v>591</v>
      </c>
      <c r="D199" t="s">
        <v>165</v>
      </c>
      <c r="E199" s="2">
        <v>598702</v>
      </c>
      <c r="F199" s="2">
        <f t="shared" si="4"/>
        <v>7127.4047619047615</v>
      </c>
      <c r="G199" s="2">
        <v>277243</v>
      </c>
      <c r="H199" s="2">
        <v>56567</v>
      </c>
      <c r="I199" s="2">
        <v>0</v>
      </c>
      <c r="J199" s="2">
        <v>39439</v>
      </c>
      <c r="K199" s="2">
        <v>2000</v>
      </c>
      <c r="M199" s="2">
        <v>57724</v>
      </c>
      <c r="N199" s="2">
        <v>47833</v>
      </c>
      <c r="O199" s="2">
        <v>42050</v>
      </c>
      <c r="P199" s="2">
        <v>0</v>
      </c>
      <c r="Q199" s="5">
        <v>0</v>
      </c>
      <c r="R199" s="2">
        <v>0</v>
      </c>
      <c r="S199" s="2">
        <v>0</v>
      </c>
      <c r="U199" s="2">
        <v>17755</v>
      </c>
      <c r="V199" s="2">
        <v>0</v>
      </c>
      <c r="W199" s="2">
        <v>0</v>
      </c>
      <c r="X199" s="4">
        <v>0</v>
      </c>
      <c r="Y199" s="14"/>
      <c r="Z199" s="2">
        <v>0</v>
      </c>
      <c r="AA199" s="2">
        <v>3598</v>
      </c>
      <c r="AB199" s="2">
        <v>7500</v>
      </c>
      <c r="AC199" s="2">
        <v>0</v>
      </c>
      <c r="AD199" s="2">
        <v>0</v>
      </c>
      <c r="AE199" s="2">
        <v>0</v>
      </c>
      <c r="AF199" s="2">
        <v>0</v>
      </c>
      <c r="AH199" s="2">
        <v>236498</v>
      </c>
      <c r="AI199" s="4">
        <v>18920</v>
      </c>
      <c r="AJ199" s="2">
        <v>52377</v>
      </c>
      <c r="AK199" s="2">
        <v>4190</v>
      </c>
      <c r="AL199" s="2">
        <v>12750</v>
      </c>
      <c r="AN199" s="2">
        <v>9075</v>
      </c>
    </row>
    <row r="200" spans="1:40">
      <c r="A200" s="9">
        <v>199</v>
      </c>
      <c r="B200" s="9">
        <v>446</v>
      </c>
      <c r="C200" t="s">
        <v>592</v>
      </c>
      <c r="D200" t="s">
        <v>166</v>
      </c>
      <c r="E200" s="2">
        <v>3514515</v>
      </c>
      <c r="F200" s="2">
        <f t="shared" si="4"/>
        <v>7880.0784753363232</v>
      </c>
      <c r="G200" s="2">
        <v>1808835</v>
      </c>
      <c r="H200" s="2">
        <v>71182</v>
      </c>
      <c r="I200" s="2">
        <v>2092</v>
      </c>
      <c r="J200" s="2">
        <v>0</v>
      </c>
      <c r="K200" s="2">
        <v>8978</v>
      </c>
      <c r="M200" s="2">
        <v>0</v>
      </c>
      <c r="N200" s="2">
        <v>219845</v>
      </c>
      <c r="O200" s="2">
        <v>130371</v>
      </c>
      <c r="P200" s="2">
        <v>0</v>
      </c>
      <c r="Q200" s="5">
        <v>0</v>
      </c>
      <c r="R200" s="2">
        <v>0</v>
      </c>
      <c r="S200" s="2">
        <v>39910</v>
      </c>
      <c r="U200" s="2">
        <v>676972</v>
      </c>
      <c r="V200" s="2">
        <v>0</v>
      </c>
      <c r="W200" s="2">
        <v>0</v>
      </c>
      <c r="X200" s="4">
        <v>0</v>
      </c>
      <c r="Y200" s="14"/>
      <c r="Z200" s="2">
        <v>6190</v>
      </c>
      <c r="AA200" s="2">
        <v>32764</v>
      </c>
      <c r="AB200" s="2">
        <v>0</v>
      </c>
      <c r="AC200" s="2">
        <v>185112</v>
      </c>
      <c r="AD200" s="2">
        <v>72130</v>
      </c>
      <c r="AE200" s="2">
        <v>49847</v>
      </c>
      <c r="AF200" s="2">
        <v>0</v>
      </c>
      <c r="AH200" s="2">
        <v>1446849</v>
      </c>
      <c r="AI200" s="4">
        <v>234174</v>
      </c>
      <c r="AJ200" s="2">
        <v>32000</v>
      </c>
      <c r="AK200" s="2">
        <v>6400</v>
      </c>
      <c r="AL200" s="2">
        <v>119669</v>
      </c>
      <c r="AM200" s="2">
        <v>8143</v>
      </c>
    </row>
    <row r="201" spans="1:40">
      <c r="A201" s="9">
        <v>200</v>
      </c>
      <c r="B201" s="9">
        <v>420</v>
      </c>
      <c r="C201" t="s">
        <v>593</v>
      </c>
      <c r="D201" t="s">
        <v>167</v>
      </c>
      <c r="E201" s="2">
        <v>3176129</v>
      </c>
      <c r="F201" s="2">
        <f t="shared" si="4"/>
        <v>7562.2119047619044</v>
      </c>
      <c r="G201" s="2">
        <v>1778464</v>
      </c>
      <c r="H201" s="2">
        <v>73361</v>
      </c>
      <c r="I201" s="2">
        <v>1296</v>
      </c>
      <c r="J201" s="2">
        <v>0</v>
      </c>
      <c r="K201" s="2">
        <v>3167</v>
      </c>
      <c r="M201" s="2">
        <v>0</v>
      </c>
      <c r="N201" s="2">
        <v>212037</v>
      </c>
      <c r="O201" s="2">
        <v>114263</v>
      </c>
      <c r="P201" s="2">
        <v>0</v>
      </c>
      <c r="Q201" s="5">
        <v>0</v>
      </c>
      <c r="R201" s="2">
        <v>0</v>
      </c>
      <c r="S201" s="2">
        <v>26670</v>
      </c>
      <c r="U201" s="2">
        <v>664501</v>
      </c>
      <c r="V201" s="2">
        <v>0</v>
      </c>
      <c r="W201" s="2">
        <v>0</v>
      </c>
      <c r="X201" s="4">
        <v>0</v>
      </c>
      <c r="Y201" s="14"/>
      <c r="Z201" s="2">
        <v>8195</v>
      </c>
      <c r="AA201" s="2">
        <v>20890</v>
      </c>
      <c r="AB201" s="2">
        <v>0</v>
      </c>
      <c r="AC201" s="2">
        <v>0</v>
      </c>
      <c r="AD201" s="2">
        <v>45295</v>
      </c>
      <c r="AE201" s="2">
        <v>28393</v>
      </c>
      <c r="AF201" s="2">
        <v>0</v>
      </c>
      <c r="AH201" s="2">
        <v>1450193</v>
      </c>
      <c r="AI201" s="4">
        <v>283738</v>
      </c>
      <c r="AJ201" s="2">
        <v>54000</v>
      </c>
      <c r="AK201" s="2">
        <v>10800</v>
      </c>
      <c r="AL201" s="2">
        <v>31875</v>
      </c>
      <c r="AM201" s="2">
        <v>12658</v>
      </c>
    </row>
    <row r="202" spans="1:40">
      <c r="A202" s="9">
        <v>201</v>
      </c>
      <c r="B202" s="9">
        <v>705</v>
      </c>
      <c r="C202" t="s">
        <v>594</v>
      </c>
      <c r="D202" t="s">
        <v>168</v>
      </c>
      <c r="E202" s="2">
        <v>4942819</v>
      </c>
      <c r="F202" s="2">
        <f t="shared" si="4"/>
        <v>7011.0907801418443</v>
      </c>
      <c r="G202" s="2">
        <v>2908479</v>
      </c>
      <c r="I202" s="2">
        <v>29350</v>
      </c>
      <c r="K202" s="2">
        <v>11632</v>
      </c>
      <c r="M202" s="2">
        <v>0</v>
      </c>
      <c r="N202" s="2">
        <v>100647</v>
      </c>
      <c r="O202" s="2">
        <v>287554</v>
      </c>
      <c r="P202" s="2">
        <v>0</v>
      </c>
      <c r="Q202" s="5">
        <v>0</v>
      </c>
      <c r="R202" s="2">
        <v>0</v>
      </c>
      <c r="S202" s="2">
        <v>65649</v>
      </c>
      <c r="U202" s="2">
        <v>775251</v>
      </c>
      <c r="V202" s="2">
        <v>0</v>
      </c>
      <c r="W202" s="2">
        <v>0</v>
      </c>
      <c r="X202" s="4">
        <v>0</v>
      </c>
      <c r="Y202" s="14"/>
      <c r="Z202" s="2">
        <v>14187</v>
      </c>
      <c r="AA202" s="2">
        <v>54464</v>
      </c>
      <c r="AB202" s="2">
        <v>0</v>
      </c>
      <c r="AC202" s="2">
        <v>0</v>
      </c>
      <c r="AD202" s="2">
        <v>144205</v>
      </c>
      <c r="AE202" s="2">
        <v>215641</v>
      </c>
      <c r="AF202" s="2">
        <v>0</v>
      </c>
      <c r="AH202" s="2">
        <v>2369956</v>
      </c>
      <c r="AI202" s="4">
        <v>429841</v>
      </c>
      <c r="AJ202" s="2">
        <v>98000</v>
      </c>
      <c r="AK202" s="2">
        <v>19600</v>
      </c>
      <c r="AL202" s="2">
        <v>92155</v>
      </c>
      <c r="AM202" s="2">
        <v>16527</v>
      </c>
    </row>
    <row r="203" spans="1:40">
      <c r="A203" s="9">
        <v>202</v>
      </c>
      <c r="B203" s="9">
        <v>934</v>
      </c>
      <c r="C203" t="s">
        <v>595</v>
      </c>
      <c r="D203" t="s">
        <v>169</v>
      </c>
      <c r="E203" s="2">
        <v>6151379</v>
      </c>
      <c r="F203" s="2">
        <f t="shared" si="4"/>
        <v>6586.0588865096361</v>
      </c>
      <c r="G203" s="2">
        <v>1391395</v>
      </c>
      <c r="H203" s="2">
        <v>100794</v>
      </c>
      <c r="I203" s="2">
        <v>318037</v>
      </c>
      <c r="J203" s="2">
        <v>36338</v>
      </c>
      <c r="K203" s="2">
        <v>29629</v>
      </c>
      <c r="M203" s="2">
        <v>29813</v>
      </c>
      <c r="N203" s="2">
        <v>261610</v>
      </c>
      <c r="O203" s="2">
        <v>719775</v>
      </c>
      <c r="P203" s="2">
        <v>0</v>
      </c>
      <c r="Q203" s="5">
        <v>18868</v>
      </c>
      <c r="R203" s="2">
        <v>515</v>
      </c>
      <c r="S203" s="2">
        <v>0</v>
      </c>
      <c r="U203" s="2">
        <v>681927</v>
      </c>
      <c r="V203" s="2">
        <v>0</v>
      </c>
      <c r="W203" s="2">
        <v>0</v>
      </c>
      <c r="X203" s="4">
        <v>934995</v>
      </c>
      <c r="Y203" s="14"/>
      <c r="Z203" s="2">
        <v>711108</v>
      </c>
      <c r="AA203" s="2">
        <v>36209</v>
      </c>
      <c r="AB203" s="2">
        <v>0</v>
      </c>
      <c r="AC203" s="2">
        <v>464996</v>
      </c>
      <c r="AD203" s="2">
        <v>0</v>
      </c>
      <c r="AE203" s="2">
        <v>0</v>
      </c>
      <c r="AF203" s="2">
        <v>0</v>
      </c>
      <c r="AH203" s="2">
        <v>1110777</v>
      </c>
      <c r="AI203" s="4">
        <v>232300</v>
      </c>
      <c r="AJ203" s="2">
        <v>88780</v>
      </c>
      <c r="AK203" s="2">
        <v>12014</v>
      </c>
      <c r="AL203" s="2">
        <v>12106.88</v>
      </c>
      <c r="AM203" s="2">
        <v>6893</v>
      </c>
      <c r="AN203" s="2">
        <v>29318.09</v>
      </c>
    </row>
    <row r="204" spans="1:40">
      <c r="A204" s="9">
        <v>203</v>
      </c>
      <c r="B204" s="9">
        <v>218</v>
      </c>
      <c r="C204" t="s">
        <v>596</v>
      </c>
      <c r="D204" t="s">
        <v>170</v>
      </c>
      <c r="E204" s="2">
        <v>1842079</v>
      </c>
      <c r="F204" s="2">
        <f t="shared" si="4"/>
        <v>8449.9036697247702</v>
      </c>
      <c r="G204" s="2">
        <v>741363</v>
      </c>
      <c r="H204" s="2">
        <v>152619</v>
      </c>
      <c r="I204" s="2">
        <v>39570</v>
      </c>
      <c r="J204" s="2">
        <v>72109</v>
      </c>
      <c r="K204" s="2">
        <v>23393</v>
      </c>
      <c r="M204" s="2">
        <v>29149</v>
      </c>
      <c r="N204" s="2">
        <v>71187</v>
      </c>
      <c r="O204" s="2">
        <v>156962</v>
      </c>
      <c r="P204" s="2">
        <v>0</v>
      </c>
      <c r="Q204" s="5">
        <v>0</v>
      </c>
      <c r="R204" s="2">
        <v>0</v>
      </c>
      <c r="S204" s="2">
        <v>0</v>
      </c>
      <c r="U204" s="2">
        <v>370953</v>
      </c>
      <c r="V204" s="2">
        <v>0</v>
      </c>
      <c r="W204" s="2">
        <v>0</v>
      </c>
      <c r="X204" s="4">
        <v>0</v>
      </c>
      <c r="Y204" s="14"/>
      <c r="Z204" s="2">
        <v>5090</v>
      </c>
      <c r="AA204" s="2">
        <v>10480</v>
      </c>
      <c r="AB204" s="2">
        <v>0</v>
      </c>
      <c r="AC204" s="2">
        <v>77266</v>
      </c>
      <c r="AD204" s="2">
        <v>0</v>
      </c>
      <c r="AE204" s="2">
        <v>0</v>
      </c>
      <c r="AF204" s="2">
        <v>0</v>
      </c>
      <c r="AH204" s="2">
        <v>418921</v>
      </c>
      <c r="AI204" s="4">
        <v>167709</v>
      </c>
      <c r="AJ204" s="2">
        <v>109604</v>
      </c>
      <c r="AK204" s="2">
        <v>12543</v>
      </c>
      <c r="AL204" s="2">
        <v>34088</v>
      </c>
      <c r="AM204" s="2">
        <v>95008</v>
      </c>
      <c r="AN204" s="2">
        <v>25637</v>
      </c>
    </row>
    <row r="205" spans="1:40">
      <c r="A205" s="9">
        <v>204</v>
      </c>
      <c r="B205" s="9">
        <v>45</v>
      </c>
      <c r="C205" t="s">
        <v>597</v>
      </c>
      <c r="D205" t="s">
        <v>171</v>
      </c>
      <c r="E205" s="2">
        <v>340520</v>
      </c>
      <c r="F205" s="2">
        <f t="shared" si="4"/>
        <v>7567.1111111111113</v>
      </c>
      <c r="G205" s="2">
        <v>146894</v>
      </c>
      <c r="H205" s="2">
        <v>15164</v>
      </c>
      <c r="I205" s="2">
        <v>0</v>
      </c>
      <c r="J205" s="2">
        <v>0</v>
      </c>
      <c r="K205" s="2">
        <v>0</v>
      </c>
      <c r="M205" s="2">
        <v>0</v>
      </c>
      <c r="N205" s="2">
        <v>26077</v>
      </c>
      <c r="O205" s="2">
        <v>33318</v>
      </c>
      <c r="P205" s="2">
        <v>0</v>
      </c>
      <c r="Q205" s="5">
        <v>0</v>
      </c>
      <c r="R205" s="2">
        <v>0</v>
      </c>
      <c r="S205" s="2">
        <v>0</v>
      </c>
      <c r="U205" s="2">
        <v>58136</v>
      </c>
      <c r="V205" s="2">
        <v>0</v>
      </c>
      <c r="W205" s="2">
        <v>0</v>
      </c>
      <c r="X205" s="4">
        <v>15000</v>
      </c>
      <c r="Y205" s="14"/>
      <c r="Z205" s="2">
        <v>0</v>
      </c>
      <c r="AA205" s="2">
        <v>2680</v>
      </c>
      <c r="AB205" s="2">
        <v>0</v>
      </c>
      <c r="AC205" s="2">
        <v>24873</v>
      </c>
      <c r="AD205" s="2">
        <v>0</v>
      </c>
      <c r="AE205" s="2">
        <v>0</v>
      </c>
      <c r="AF205" s="2">
        <v>1289</v>
      </c>
      <c r="AH205" s="2">
        <v>111051</v>
      </c>
      <c r="AI205" s="4">
        <v>11633</v>
      </c>
      <c r="AJ205" s="2">
        <v>10500</v>
      </c>
      <c r="AK205" s="2">
        <v>803</v>
      </c>
      <c r="AL205" s="2">
        <v>13584</v>
      </c>
      <c r="AM205" s="2">
        <v>2314</v>
      </c>
      <c r="AN205" s="2">
        <v>8312</v>
      </c>
    </row>
    <row r="206" spans="1:40" ht="20" customHeight="1">
      <c r="A206" s="9">
        <v>205</v>
      </c>
      <c r="B206" s="9">
        <v>153</v>
      </c>
      <c r="C206" t="s">
        <v>598</v>
      </c>
      <c r="D206" t="s">
        <v>172</v>
      </c>
      <c r="E206" s="2">
        <v>1333014</v>
      </c>
      <c r="F206" s="2">
        <f t="shared" si="4"/>
        <v>8712.5098039215682</v>
      </c>
      <c r="G206" s="2">
        <v>484448</v>
      </c>
      <c r="H206" s="2">
        <v>75401</v>
      </c>
      <c r="I206" s="2">
        <v>493</v>
      </c>
      <c r="J206" s="2">
        <v>0</v>
      </c>
      <c r="K206" s="2">
        <v>9768</v>
      </c>
      <c r="M206" s="2">
        <v>0</v>
      </c>
      <c r="N206" s="2">
        <v>353106</v>
      </c>
      <c r="O206" s="2">
        <v>0</v>
      </c>
      <c r="P206" s="2">
        <v>0</v>
      </c>
      <c r="Q206" s="5">
        <v>0</v>
      </c>
      <c r="R206" s="2">
        <v>0</v>
      </c>
      <c r="S206" s="2">
        <v>0</v>
      </c>
      <c r="U206" s="2">
        <v>131663</v>
      </c>
      <c r="V206" s="2">
        <v>0</v>
      </c>
      <c r="W206" s="2">
        <v>0</v>
      </c>
      <c r="X206" s="4">
        <v>0</v>
      </c>
      <c r="Y206" s="14"/>
      <c r="Z206" s="2">
        <v>0</v>
      </c>
      <c r="AA206" s="2">
        <v>3552</v>
      </c>
      <c r="AB206" s="2">
        <v>0</v>
      </c>
      <c r="AC206" s="2">
        <v>209933</v>
      </c>
      <c r="AD206" s="2">
        <v>0</v>
      </c>
      <c r="AE206" s="2">
        <v>475</v>
      </c>
      <c r="AF206" s="2">
        <v>0</v>
      </c>
      <c r="AH206" s="2">
        <v>397581</v>
      </c>
      <c r="AI206" s="4">
        <v>79643</v>
      </c>
      <c r="AJ206" s="2">
        <v>8909</v>
      </c>
      <c r="AK206" s="2">
        <v>1785</v>
      </c>
      <c r="AL206" s="2">
        <v>3361</v>
      </c>
      <c r="AM206" s="2">
        <v>3408</v>
      </c>
      <c r="AN206" s="2">
        <v>455</v>
      </c>
    </row>
    <row r="207" spans="1:40">
      <c r="A207" s="9">
        <v>206</v>
      </c>
      <c r="B207">
        <v>672</v>
      </c>
      <c r="C207" t="s">
        <v>599</v>
      </c>
      <c r="D207" t="s">
        <v>173</v>
      </c>
      <c r="E207" s="2">
        <v>5312927</v>
      </c>
      <c r="F207" s="2">
        <f t="shared" si="4"/>
        <v>7906.1413690476193</v>
      </c>
      <c r="G207" s="2">
        <v>1993270</v>
      </c>
      <c r="H207" s="2">
        <v>115235</v>
      </c>
      <c r="I207" s="2">
        <v>334174</v>
      </c>
      <c r="J207" s="2">
        <v>32987</v>
      </c>
      <c r="K207" s="2">
        <v>0</v>
      </c>
      <c r="M207" s="2">
        <v>196757</v>
      </c>
      <c r="N207" s="2">
        <v>385271</v>
      </c>
      <c r="O207" s="2">
        <v>166345</v>
      </c>
      <c r="P207" s="2">
        <v>0</v>
      </c>
      <c r="Q207" s="2">
        <v>0</v>
      </c>
      <c r="R207" s="2">
        <v>0</v>
      </c>
      <c r="S207" s="2">
        <v>0</v>
      </c>
      <c r="U207" s="2">
        <v>635601</v>
      </c>
      <c r="V207" s="2">
        <v>0</v>
      </c>
      <c r="W207" s="2">
        <v>0</v>
      </c>
      <c r="X207" s="2">
        <v>533106</v>
      </c>
      <c r="Z207" s="2">
        <v>24766</v>
      </c>
      <c r="AA207" s="2">
        <v>27343</v>
      </c>
      <c r="AB207" s="2">
        <v>0</v>
      </c>
      <c r="AC207" s="2">
        <v>79806</v>
      </c>
      <c r="AD207" s="2">
        <v>188543</v>
      </c>
      <c r="AE207" s="2">
        <v>147558</v>
      </c>
      <c r="AF207" s="2">
        <v>0</v>
      </c>
      <c r="AH207" s="2">
        <v>1442852</v>
      </c>
      <c r="AI207" s="2">
        <v>435613</v>
      </c>
      <c r="AJ207" s="2">
        <v>84926</v>
      </c>
      <c r="AK207" s="2">
        <v>27363</v>
      </c>
      <c r="AL207" s="2">
        <v>94702</v>
      </c>
      <c r="AM207" s="2">
        <v>9712</v>
      </c>
      <c r="AN207" s="2">
        <v>10391</v>
      </c>
    </row>
    <row r="208" spans="1:40">
      <c r="A208" s="9">
        <v>207</v>
      </c>
      <c r="B208">
        <v>788</v>
      </c>
      <c r="C208" t="s">
        <v>600</v>
      </c>
      <c r="D208" t="s">
        <v>173</v>
      </c>
      <c r="E208" s="2">
        <v>5491605</v>
      </c>
      <c r="F208" s="2">
        <f t="shared" si="4"/>
        <v>6969.0418781725884</v>
      </c>
      <c r="G208" s="2">
        <v>2336093</v>
      </c>
      <c r="H208" s="2">
        <v>107985</v>
      </c>
      <c r="I208" s="2">
        <v>232705</v>
      </c>
      <c r="J208" s="2">
        <v>69734</v>
      </c>
      <c r="K208" s="2">
        <v>0</v>
      </c>
      <c r="M208" s="2">
        <v>199912</v>
      </c>
      <c r="N208" s="2">
        <v>260810</v>
      </c>
      <c r="O208" s="2">
        <v>159001</v>
      </c>
      <c r="P208" s="2">
        <v>0</v>
      </c>
      <c r="Q208" s="2">
        <v>0</v>
      </c>
      <c r="R208" s="2">
        <v>0</v>
      </c>
      <c r="S208" s="2">
        <v>0</v>
      </c>
      <c r="U208" s="2">
        <v>627157</v>
      </c>
      <c r="V208" s="2">
        <v>0</v>
      </c>
      <c r="W208" s="2">
        <v>0</v>
      </c>
      <c r="X208" s="2">
        <v>533106</v>
      </c>
      <c r="Z208" s="2">
        <v>6112</v>
      </c>
      <c r="AA208" s="2">
        <v>30813</v>
      </c>
      <c r="AB208" s="2">
        <v>0</v>
      </c>
      <c r="AC208" s="2">
        <v>70533</v>
      </c>
      <c r="AD208" s="2">
        <v>6217</v>
      </c>
      <c r="AE208" s="2">
        <v>65153</v>
      </c>
      <c r="AF208" s="2">
        <v>0</v>
      </c>
      <c r="AH208" s="2">
        <v>1697793</v>
      </c>
      <c r="AI208" s="2">
        <v>525515</v>
      </c>
      <c r="AJ208" s="2">
        <v>76051</v>
      </c>
      <c r="AK208" s="2">
        <v>30723</v>
      </c>
      <c r="AL208" s="2">
        <v>82737</v>
      </c>
      <c r="AM208" s="2">
        <v>10675</v>
      </c>
      <c r="AN208" s="2">
        <v>19373</v>
      </c>
    </row>
    <row r="209" spans="1:40">
      <c r="A209" s="9">
        <v>208</v>
      </c>
      <c r="B209" s="9">
        <v>238</v>
      </c>
      <c r="C209" t="s">
        <v>601</v>
      </c>
      <c r="D209" t="s">
        <v>174</v>
      </c>
      <c r="E209" s="2">
        <v>1621395</v>
      </c>
      <c r="F209" s="2">
        <f t="shared" si="4"/>
        <v>6812.5840336134452</v>
      </c>
      <c r="G209" s="2">
        <v>1063952</v>
      </c>
      <c r="H209" s="2">
        <v>49062</v>
      </c>
      <c r="I209" s="2">
        <v>0</v>
      </c>
      <c r="J209" s="2">
        <v>0</v>
      </c>
      <c r="K209" s="2">
        <v>0</v>
      </c>
      <c r="M209" s="2">
        <v>335315</v>
      </c>
      <c r="N209" s="2">
        <v>9480</v>
      </c>
      <c r="O209" s="2">
        <v>0</v>
      </c>
      <c r="P209" s="2">
        <v>0</v>
      </c>
      <c r="Q209" s="5">
        <v>0</v>
      </c>
      <c r="R209" s="2">
        <v>0</v>
      </c>
      <c r="S209" s="2">
        <v>0</v>
      </c>
      <c r="U209" s="2">
        <v>30852</v>
      </c>
      <c r="V209" s="2">
        <v>0</v>
      </c>
      <c r="W209" s="2">
        <v>0</v>
      </c>
      <c r="X209" s="4">
        <v>0</v>
      </c>
      <c r="Y209" s="14"/>
      <c r="Z209" s="2">
        <v>13275</v>
      </c>
      <c r="AA209" s="2">
        <v>9116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H209" s="2">
        <v>524194</v>
      </c>
      <c r="AI209" s="4">
        <v>162103</v>
      </c>
      <c r="AJ209" s="2">
        <v>40436</v>
      </c>
      <c r="AK209" s="2">
        <v>8626</v>
      </c>
      <c r="AL209" s="2">
        <v>12216</v>
      </c>
      <c r="AM209" s="2">
        <v>364062</v>
      </c>
      <c r="AN209" s="2">
        <v>1377</v>
      </c>
    </row>
    <row r="210" spans="1:40">
      <c r="A210" s="9">
        <v>209</v>
      </c>
      <c r="B210" s="9">
        <v>544</v>
      </c>
      <c r="C210" t="s">
        <v>602</v>
      </c>
      <c r="D210" t="s">
        <v>175</v>
      </c>
      <c r="E210" s="2">
        <v>5791789</v>
      </c>
      <c r="F210" s="2">
        <f t="shared" si="4"/>
        <v>10646.670955882353</v>
      </c>
      <c r="G210" s="2">
        <v>2207911</v>
      </c>
      <c r="H210" s="2">
        <v>215589</v>
      </c>
      <c r="I210" s="2">
        <v>27331</v>
      </c>
      <c r="J210" s="2">
        <v>0</v>
      </c>
      <c r="K210" s="2">
        <v>0</v>
      </c>
      <c r="M210" s="2">
        <v>115252</v>
      </c>
      <c r="N210" s="2">
        <v>730000</v>
      </c>
      <c r="O210" s="2">
        <v>199752</v>
      </c>
      <c r="P210" s="2">
        <v>0</v>
      </c>
      <c r="Q210" s="5">
        <v>0</v>
      </c>
      <c r="R210" s="2">
        <v>0</v>
      </c>
      <c r="S210" s="2">
        <v>164050</v>
      </c>
      <c r="U210" s="2">
        <v>1332872</v>
      </c>
      <c r="V210" s="2">
        <v>0</v>
      </c>
      <c r="W210" s="2">
        <v>0</v>
      </c>
      <c r="X210" s="4">
        <v>0</v>
      </c>
      <c r="Y210" s="14"/>
      <c r="Z210" s="2">
        <v>78784</v>
      </c>
      <c r="AB210" s="2">
        <v>0</v>
      </c>
      <c r="AC210" s="2">
        <v>492663</v>
      </c>
      <c r="AD210" s="2">
        <v>8000</v>
      </c>
      <c r="AH210" s="2">
        <v>1581340</v>
      </c>
      <c r="AI210" s="4">
        <v>397689</v>
      </c>
      <c r="AJ210" s="2">
        <v>118331</v>
      </c>
      <c r="AK210" s="2">
        <v>23576</v>
      </c>
      <c r="AL210" s="2">
        <v>162511</v>
      </c>
      <c r="AM210" s="2">
        <v>66371</v>
      </c>
    </row>
    <row r="211" spans="1:40">
      <c r="A211" s="9">
        <v>210</v>
      </c>
      <c r="B211" s="9">
        <v>216</v>
      </c>
      <c r="C211" t="s">
        <v>603</v>
      </c>
      <c r="D211" t="s">
        <v>176</v>
      </c>
      <c r="E211" s="2">
        <v>2100196</v>
      </c>
      <c r="F211" s="2">
        <f t="shared" si="4"/>
        <v>9723.1296296296296</v>
      </c>
      <c r="G211" s="2">
        <v>922400</v>
      </c>
      <c r="H211" s="2">
        <v>125154</v>
      </c>
      <c r="I211" s="2">
        <v>6684</v>
      </c>
      <c r="J211" s="2">
        <v>0</v>
      </c>
      <c r="K211" s="2">
        <v>0</v>
      </c>
      <c r="M211" s="2">
        <v>62374</v>
      </c>
      <c r="N211" s="2">
        <v>196812</v>
      </c>
      <c r="O211" s="2">
        <v>268538</v>
      </c>
      <c r="P211" s="2">
        <v>0</v>
      </c>
      <c r="Q211" s="5">
        <v>0</v>
      </c>
      <c r="R211" s="2">
        <v>0</v>
      </c>
      <c r="S211" s="2">
        <v>0</v>
      </c>
      <c r="U211" s="2">
        <v>242370</v>
      </c>
      <c r="V211" s="2">
        <v>0</v>
      </c>
      <c r="W211" s="2">
        <v>0</v>
      </c>
      <c r="X211" s="4"/>
      <c r="Y211" s="14"/>
      <c r="Z211" s="2">
        <v>34281</v>
      </c>
      <c r="AA211" s="2">
        <v>0</v>
      </c>
      <c r="AB211" s="2">
        <v>0</v>
      </c>
      <c r="AC211" s="2">
        <v>140217</v>
      </c>
      <c r="AD211" s="2">
        <v>4742</v>
      </c>
      <c r="AE211" s="2">
        <v>0</v>
      </c>
      <c r="AF211" s="2">
        <v>0</v>
      </c>
      <c r="AH211" s="2">
        <v>738485</v>
      </c>
      <c r="AI211" s="4">
        <v>125174</v>
      </c>
      <c r="AJ211" s="2">
        <v>86620</v>
      </c>
      <c r="AK211" s="2">
        <v>22239</v>
      </c>
      <c r="AL211" s="2">
        <v>40887</v>
      </c>
      <c r="AM211" s="2">
        <v>17854</v>
      </c>
    </row>
    <row r="212" spans="1:40">
      <c r="A212" s="9">
        <v>211</v>
      </c>
      <c r="B212" s="9">
        <v>166</v>
      </c>
      <c r="C212" t="s">
        <v>604</v>
      </c>
      <c r="D212" t="s">
        <v>177</v>
      </c>
      <c r="E212" s="2">
        <v>1606094</v>
      </c>
      <c r="F212" s="2">
        <f t="shared" si="4"/>
        <v>9675.2650602409631</v>
      </c>
      <c r="G212" s="2">
        <v>400814</v>
      </c>
      <c r="H212" s="2">
        <v>53540</v>
      </c>
      <c r="I212" s="2">
        <v>6796</v>
      </c>
      <c r="J212" s="2">
        <v>0</v>
      </c>
      <c r="K212" s="2">
        <v>4950</v>
      </c>
      <c r="M212" s="2">
        <v>88</v>
      </c>
      <c r="N212" s="2">
        <v>236208</v>
      </c>
      <c r="O212" s="2">
        <v>187958</v>
      </c>
      <c r="P212" s="2">
        <v>0</v>
      </c>
      <c r="Q212" s="5">
        <v>2386</v>
      </c>
      <c r="R212" s="2">
        <v>0</v>
      </c>
      <c r="S212" s="2">
        <v>0</v>
      </c>
      <c r="U212" s="2">
        <v>318173</v>
      </c>
      <c r="V212" s="2">
        <v>0</v>
      </c>
      <c r="W212" s="2">
        <v>0</v>
      </c>
      <c r="X212" s="4">
        <v>0</v>
      </c>
      <c r="Y212" s="14"/>
      <c r="Z212" s="2">
        <v>97402</v>
      </c>
      <c r="AA212" s="2">
        <v>0</v>
      </c>
      <c r="AB212" s="2">
        <v>0</v>
      </c>
      <c r="AC212" s="2">
        <v>212514</v>
      </c>
      <c r="AD212" s="2">
        <v>0</v>
      </c>
      <c r="AE212" s="2">
        <v>0</v>
      </c>
      <c r="AF212" s="2">
        <v>5524</v>
      </c>
      <c r="AH212" s="2">
        <v>214673</v>
      </c>
      <c r="AI212" s="4">
        <v>76227</v>
      </c>
      <c r="AJ212" s="2">
        <v>2168</v>
      </c>
      <c r="AK212" s="2">
        <v>770</v>
      </c>
      <c r="AL212" s="2">
        <v>38951</v>
      </c>
      <c r="AM212" s="2">
        <v>70270</v>
      </c>
      <c r="AN212" s="2">
        <v>693</v>
      </c>
    </row>
    <row r="213" spans="1:40">
      <c r="A213" s="9">
        <v>212</v>
      </c>
      <c r="B213" s="9">
        <v>380</v>
      </c>
      <c r="C213" t="s">
        <v>605</v>
      </c>
      <c r="D213" t="s">
        <v>178</v>
      </c>
      <c r="E213" s="2">
        <v>3679701</v>
      </c>
      <c r="F213" s="2">
        <f t="shared" si="4"/>
        <v>9683.4236842105256</v>
      </c>
      <c r="G213" s="2">
        <v>805049</v>
      </c>
      <c r="H213" s="2">
        <v>128387</v>
      </c>
      <c r="I213" s="2">
        <v>15823</v>
      </c>
      <c r="J213" s="2">
        <v>0</v>
      </c>
      <c r="K213" s="2">
        <v>11974</v>
      </c>
      <c r="M213" s="2">
        <v>0</v>
      </c>
      <c r="N213" s="2">
        <v>494890</v>
      </c>
      <c r="O213" s="2">
        <v>434797</v>
      </c>
      <c r="P213" s="2">
        <v>0</v>
      </c>
      <c r="Q213" s="5">
        <v>0</v>
      </c>
      <c r="R213" s="2">
        <v>0</v>
      </c>
      <c r="S213" s="2">
        <v>0</v>
      </c>
      <c r="U213" s="2">
        <v>927990</v>
      </c>
      <c r="V213" s="2">
        <v>0</v>
      </c>
      <c r="W213" s="2">
        <v>0</v>
      </c>
      <c r="X213" s="4">
        <v>0</v>
      </c>
      <c r="Y213" s="14"/>
      <c r="Z213" s="2">
        <v>232823</v>
      </c>
      <c r="AA213" s="2">
        <v>0</v>
      </c>
      <c r="AB213" s="2">
        <v>0</v>
      </c>
      <c r="AC213" s="2">
        <v>370492</v>
      </c>
      <c r="AD213" s="2">
        <v>0</v>
      </c>
      <c r="AE213" s="2">
        <v>0</v>
      </c>
      <c r="AF213" s="2">
        <v>10254</v>
      </c>
      <c r="AH213" s="2">
        <v>540944</v>
      </c>
      <c r="AI213" s="4">
        <v>195690</v>
      </c>
      <c r="AJ213" s="2">
        <v>76037</v>
      </c>
      <c r="AK213" s="2">
        <v>15638</v>
      </c>
      <c r="AL213" s="2">
        <v>39372</v>
      </c>
      <c r="AM213" s="2">
        <v>27274</v>
      </c>
      <c r="AN213" s="2">
        <v>1769</v>
      </c>
    </row>
    <row r="214" spans="1:40">
      <c r="A214" s="9">
        <v>213</v>
      </c>
      <c r="B214" s="9">
        <v>793</v>
      </c>
      <c r="C214" t="s">
        <v>606</v>
      </c>
      <c r="D214" t="s">
        <v>179</v>
      </c>
      <c r="E214" s="2">
        <v>6449644</v>
      </c>
      <c r="F214" s="2">
        <f t="shared" si="4"/>
        <v>8133.2206809583859</v>
      </c>
      <c r="G214" s="2">
        <v>1746474</v>
      </c>
      <c r="H214" s="2">
        <v>91620</v>
      </c>
      <c r="I214" s="2">
        <v>149495</v>
      </c>
      <c r="J214" s="2">
        <v>90419</v>
      </c>
      <c r="K214" s="2">
        <v>0</v>
      </c>
      <c r="M214" s="2">
        <v>9166</v>
      </c>
      <c r="N214" s="2">
        <v>725372</v>
      </c>
      <c r="O214" s="2">
        <v>608745</v>
      </c>
      <c r="P214" s="2">
        <v>13194</v>
      </c>
      <c r="Q214" s="5">
        <v>0</v>
      </c>
      <c r="R214" s="2">
        <v>0</v>
      </c>
      <c r="S214" s="2">
        <v>0</v>
      </c>
      <c r="U214" s="2">
        <v>1486863</v>
      </c>
      <c r="V214" s="2">
        <v>0</v>
      </c>
      <c r="W214" s="2">
        <v>0</v>
      </c>
      <c r="X214" s="4">
        <v>0</v>
      </c>
      <c r="Y214" s="14"/>
      <c r="Z214" s="2">
        <v>8650</v>
      </c>
      <c r="AA214" s="2">
        <v>0</v>
      </c>
      <c r="AB214" s="2">
        <v>0</v>
      </c>
      <c r="AC214" s="2">
        <v>1204078</v>
      </c>
      <c r="AD214" s="2">
        <v>0</v>
      </c>
      <c r="AE214" s="2">
        <v>0</v>
      </c>
      <c r="AF214" s="2">
        <v>0</v>
      </c>
      <c r="AH214" s="2">
        <v>1088916</v>
      </c>
      <c r="AI214" s="4">
        <v>391607</v>
      </c>
      <c r="AJ214" s="2">
        <v>78077</v>
      </c>
      <c r="AK214" s="2">
        <v>12887</v>
      </c>
      <c r="AL214" s="2">
        <v>227865</v>
      </c>
      <c r="AM214" s="2">
        <v>37004</v>
      </c>
      <c r="AN214" s="2">
        <v>1082</v>
      </c>
    </row>
    <row r="215" spans="1:40">
      <c r="A215" s="9">
        <v>214</v>
      </c>
      <c r="B215" s="9">
        <v>653</v>
      </c>
      <c r="C215" t="s">
        <v>607</v>
      </c>
      <c r="D215" t="s">
        <v>180</v>
      </c>
      <c r="E215" s="2">
        <v>5410797</v>
      </c>
      <c r="F215" s="2">
        <f t="shared" si="4"/>
        <v>8286.0597243491575</v>
      </c>
      <c r="G215" s="2">
        <v>1589383</v>
      </c>
      <c r="H215" s="2">
        <v>145085</v>
      </c>
      <c r="I215" s="2">
        <v>16337</v>
      </c>
      <c r="J215" s="2">
        <v>119553</v>
      </c>
      <c r="K215" s="2">
        <v>24003</v>
      </c>
      <c r="M215" s="2">
        <v>0</v>
      </c>
      <c r="N215" s="2">
        <v>666703</v>
      </c>
      <c r="O215" s="2">
        <v>655148</v>
      </c>
      <c r="P215" s="2">
        <v>2510</v>
      </c>
      <c r="Q215" s="5">
        <v>0</v>
      </c>
      <c r="R215" s="2">
        <v>0</v>
      </c>
      <c r="S215" s="2">
        <v>0</v>
      </c>
      <c r="U215" s="2">
        <v>1284177</v>
      </c>
      <c r="V215" s="2">
        <v>0</v>
      </c>
      <c r="W215" s="2">
        <v>0</v>
      </c>
      <c r="X215" s="4">
        <v>0</v>
      </c>
      <c r="Y215" s="14"/>
      <c r="Z215" s="2">
        <v>188994</v>
      </c>
      <c r="AA215" s="2">
        <v>0</v>
      </c>
      <c r="AB215" s="2">
        <v>0</v>
      </c>
      <c r="AC215" s="2">
        <v>497374</v>
      </c>
      <c r="AD215" s="2">
        <v>0</v>
      </c>
      <c r="AE215" s="2">
        <v>0</v>
      </c>
      <c r="AF215" s="2">
        <v>10027</v>
      </c>
      <c r="AH215" s="2">
        <v>1021998</v>
      </c>
      <c r="AI215" s="4">
        <v>371539</v>
      </c>
      <c r="AJ215" s="2">
        <v>59823</v>
      </c>
      <c r="AK215" s="2">
        <v>34185</v>
      </c>
      <c r="AL215" s="2">
        <v>79907</v>
      </c>
      <c r="AM215" s="2">
        <v>94700</v>
      </c>
      <c r="AN215" s="2">
        <v>21239</v>
      </c>
    </row>
    <row r="216" spans="1:40">
      <c r="A216" s="9">
        <v>215</v>
      </c>
      <c r="B216" s="9">
        <v>379</v>
      </c>
      <c r="C216" t="s">
        <v>608</v>
      </c>
      <c r="D216" t="s">
        <v>181</v>
      </c>
      <c r="E216" s="2">
        <v>3065813</v>
      </c>
      <c r="F216" s="2">
        <f t="shared" si="4"/>
        <v>8089.2163588390504</v>
      </c>
      <c r="G216" s="2">
        <v>947659</v>
      </c>
      <c r="H216" s="2">
        <v>6231</v>
      </c>
      <c r="I216" s="2">
        <v>125603</v>
      </c>
      <c r="J216" s="2">
        <v>18756</v>
      </c>
      <c r="K216" s="2">
        <v>6241</v>
      </c>
      <c r="M216" s="2">
        <v>2584</v>
      </c>
      <c r="N216" s="2">
        <v>546669</v>
      </c>
      <c r="O216" s="2">
        <v>316845</v>
      </c>
      <c r="P216" s="2">
        <v>2982</v>
      </c>
      <c r="Q216" s="5">
        <v>0</v>
      </c>
      <c r="R216" s="2">
        <v>0</v>
      </c>
      <c r="S216" s="2">
        <v>0</v>
      </c>
      <c r="U216" s="2">
        <v>418502</v>
      </c>
      <c r="V216" s="2">
        <v>0</v>
      </c>
      <c r="W216" s="2">
        <v>0</v>
      </c>
      <c r="X216" s="4">
        <v>0</v>
      </c>
      <c r="Y216" s="14"/>
      <c r="Z216" s="2">
        <v>23885</v>
      </c>
      <c r="AA216" s="2">
        <v>0</v>
      </c>
      <c r="AB216" s="2">
        <v>0</v>
      </c>
      <c r="AC216" s="2">
        <v>485013</v>
      </c>
      <c r="AD216" s="2">
        <v>0</v>
      </c>
      <c r="AE216" s="2">
        <v>0</v>
      </c>
      <c r="AF216" s="2">
        <v>0</v>
      </c>
      <c r="AH216" s="2">
        <v>598715</v>
      </c>
      <c r="AI216" s="4">
        <v>176582</v>
      </c>
      <c r="AJ216" s="2">
        <v>522</v>
      </c>
      <c r="AK216" s="2">
        <v>5253</v>
      </c>
      <c r="AL216" s="2">
        <v>105927</v>
      </c>
      <c r="AM216" s="2">
        <v>65777</v>
      </c>
      <c r="AN216" s="2">
        <v>658</v>
      </c>
    </row>
    <row r="217" spans="1:40">
      <c r="A217" s="9">
        <v>216</v>
      </c>
      <c r="B217" s="9">
        <v>287</v>
      </c>
      <c r="C217" t="s">
        <v>609</v>
      </c>
      <c r="D217" t="s">
        <v>182</v>
      </c>
      <c r="E217" s="2">
        <v>3227121</v>
      </c>
      <c r="F217" s="2">
        <f t="shared" si="4"/>
        <v>11244.324041811848</v>
      </c>
      <c r="G217" s="2">
        <v>767677</v>
      </c>
      <c r="H217" s="2">
        <v>103283</v>
      </c>
      <c r="I217" s="2">
        <v>68643</v>
      </c>
      <c r="J217" s="2">
        <v>24606</v>
      </c>
      <c r="K217" s="2">
        <v>16225</v>
      </c>
      <c r="M217" s="2">
        <v>64065</v>
      </c>
      <c r="N217" s="2">
        <v>361686</v>
      </c>
      <c r="O217" s="2">
        <v>279441</v>
      </c>
      <c r="P217" s="2">
        <v>27186</v>
      </c>
      <c r="Q217" s="5">
        <v>0</v>
      </c>
      <c r="R217" s="2">
        <v>0</v>
      </c>
      <c r="S217" s="2">
        <v>0</v>
      </c>
      <c r="U217" s="2">
        <v>841233</v>
      </c>
      <c r="V217" s="2">
        <v>0</v>
      </c>
      <c r="W217" s="2">
        <v>0</v>
      </c>
      <c r="X217" s="4">
        <v>0</v>
      </c>
      <c r="Y217" s="14"/>
      <c r="Z217" s="2">
        <v>58212</v>
      </c>
      <c r="AA217" s="2">
        <v>10284</v>
      </c>
      <c r="AB217" s="2">
        <v>0</v>
      </c>
      <c r="AC217" s="2">
        <v>413123</v>
      </c>
      <c r="AD217" s="2">
        <v>0</v>
      </c>
      <c r="AE217" s="2">
        <v>0</v>
      </c>
      <c r="AF217" s="2">
        <v>0</v>
      </c>
      <c r="AH217" s="2">
        <v>547728</v>
      </c>
      <c r="AI217" s="4">
        <v>157054</v>
      </c>
      <c r="AJ217" s="2">
        <v>16497</v>
      </c>
      <c r="AK217" s="2">
        <v>1819</v>
      </c>
      <c r="AL217" s="2">
        <v>33956</v>
      </c>
      <c r="AM217" s="2">
        <v>24039</v>
      </c>
      <c r="AN217" s="2">
        <v>4900</v>
      </c>
    </row>
    <row r="218" spans="1:40">
      <c r="A218" s="9">
        <v>217</v>
      </c>
      <c r="B218" s="9">
        <v>118</v>
      </c>
      <c r="C218" t="s">
        <v>610</v>
      </c>
      <c r="D218" t="s">
        <v>183</v>
      </c>
      <c r="E218" s="2">
        <v>1019446</v>
      </c>
      <c r="F218" s="2">
        <f t="shared" si="4"/>
        <v>8639.3728813559319</v>
      </c>
      <c r="G218" s="2">
        <v>317213</v>
      </c>
      <c r="H218" s="2">
        <v>37624</v>
      </c>
      <c r="I218" s="2">
        <v>13575</v>
      </c>
      <c r="J218" s="2">
        <v>12988</v>
      </c>
      <c r="K218" s="2">
        <v>0</v>
      </c>
      <c r="M218" s="2">
        <v>2509</v>
      </c>
      <c r="N218" s="2">
        <v>210175</v>
      </c>
      <c r="O218" s="2">
        <v>101460</v>
      </c>
      <c r="P218" s="2">
        <v>0</v>
      </c>
      <c r="Q218" s="5">
        <v>0</v>
      </c>
      <c r="R218" s="2">
        <v>0</v>
      </c>
      <c r="S218" s="2">
        <v>0</v>
      </c>
      <c r="U218" s="2">
        <v>153282</v>
      </c>
      <c r="V218" s="2">
        <v>0</v>
      </c>
      <c r="W218" s="2">
        <v>0</v>
      </c>
      <c r="X218" s="4">
        <v>0</v>
      </c>
      <c r="Y218" s="14"/>
      <c r="Z218" s="2">
        <v>22896</v>
      </c>
      <c r="AA218" s="2">
        <v>0</v>
      </c>
      <c r="AB218" s="2">
        <v>0</v>
      </c>
      <c r="AC218" s="2">
        <v>94860</v>
      </c>
      <c r="AD218" s="2">
        <v>0</v>
      </c>
      <c r="AE218" s="2">
        <v>0</v>
      </c>
      <c r="AF218" s="2">
        <v>1411</v>
      </c>
      <c r="AH218" s="2">
        <v>184796</v>
      </c>
      <c r="AI218" s="4">
        <v>55605</v>
      </c>
      <c r="AJ218" s="2">
        <v>24498</v>
      </c>
      <c r="AK218" s="2">
        <v>4491</v>
      </c>
      <c r="AL218" s="2">
        <v>50313</v>
      </c>
      <c r="AM218" s="2">
        <v>24612</v>
      </c>
      <c r="AN218" s="2">
        <v>1887</v>
      </c>
    </row>
    <row r="219" spans="1:40">
      <c r="A219" s="9">
        <v>218</v>
      </c>
      <c r="B219" s="9">
        <v>382</v>
      </c>
      <c r="C219" t="s">
        <v>611</v>
      </c>
      <c r="D219" t="s">
        <v>184</v>
      </c>
      <c r="E219" s="2">
        <v>3228813</v>
      </c>
      <c r="F219" s="2">
        <f t="shared" si="4"/>
        <v>8452.3900523560205</v>
      </c>
      <c r="G219" s="2">
        <v>860726</v>
      </c>
      <c r="H219" s="2">
        <v>127428</v>
      </c>
      <c r="I219" s="2">
        <v>38130</v>
      </c>
      <c r="J219" s="2">
        <v>33031</v>
      </c>
      <c r="K219" s="2">
        <v>0</v>
      </c>
      <c r="M219" s="2">
        <v>2569</v>
      </c>
      <c r="N219" s="2">
        <v>469445</v>
      </c>
      <c r="O219" s="2">
        <v>361279</v>
      </c>
      <c r="P219" s="2">
        <v>0</v>
      </c>
      <c r="Q219" s="5">
        <v>0</v>
      </c>
      <c r="R219" s="2">
        <v>0</v>
      </c>
      <c r="S219" s="2">
        <v>0</v>
      </c>
      <c r="U219" s="2">
        <v>993572</v>
      </c>
      <c r="V219" s="2">
        <v>0</v>
      </c>
      <c r="W219" s="2">
        <v>0</v>
      </c>
      <c r="X219" s="4">
        <v>0</v>
      </c>
      <c r="Y219" s="14"/>
      <c r="Z219" s="2">
        <v>0</v>
      </c>
      <c r="AA219" s="2">
        <v>7460</v>
      </c>
      <c r="AB219" s="2">
        <v>0</v>
      </c>
      <c r="AC219" s="2">
        <v>145431</v>
      </c>
      <c r="AD219" s="2">
        <v>0</v>
      </c>
      <c r="AE219" s="2">
        <v>775</v>
      </c>
      <c r="AF219" s="2">
        <v>0</v>
      </c>
      <c r="AH219" s="2">
        <v>512935</v>
      </c>
      <c r="AI219" s="4">
        <v>213061</v>
      </c>
      <c r="AJ219" s="2">
        <v>114000</v>
      </c>
      <c r="AK219" s="2">
        <v>4046</v>
      </c>
      <c r="AL219" s="2">
        <v>93233</v>
      </c>
      <c r="AM219" s="2">
        <v>31762</v>
      </c>
      <c r="AN219" s="2">
        <v>9735</v>
      </c>
    </row>
    <row r="220" spans="1:40">
      <c r="A220" s="9">
        <v>219</v>
      </c>
      <c r="B220" s="9">
        <v>606</v>
      </c>
      <c r="C220" t="s">
        <v>612</v>
      </c>
      <c r="D220" t="s">
        <v>185</v>
      </c>
      <c r="E220" s="2">
        <v>5837536</v>
      </c>
      <c r="F220" s="2">
        <f t="shared" si="4"/>
        <v>9632.8976897689772</v>
      </c>
      <c r="G220" s="2">
        <v>1757848</v>
      </c>
      <c r="H220" s="2">
        <v>318565</v>
      </c>
      <c r="I220" s="2">
        <v>190295</v>
      </c>
      <c r="J220" s="2">
        <v>41080</v>
      </c>
      <c r="K220" s="2">
        <v>15011</v>
      </c>
      <c r="M220" s="2">
        <v>20169</v>
      </c>
      <c r="N220" s="2">
        <v>739666</v>
      </c>
      <c r="O220" s="2">
        <v>555328</v>
      </c>
      <c r="P220" s="2">
        <v>28357</v>
      </c>
      <c r="Q220" s="5">
        <v>0</v>
      </c>
      <c r="R220" s="2">
        <v>0</v>
      </c>
      <c r="S220" s="2">
        <v>0</v>
      </c>
      <c r="U220" s="2">
        <v>1217399</v>
      </c>
      <c r="V220" s="2">
        <v>0</v>
      </c>
      <c r="W220" s="2">
        <v>0</v>
      </c>
      <c r="X220" s="4">
        <v>0</v>
      </c>
      <c r="Y220" s="14"/>
      <c r="Z220" s="2">
        <v>345856</v>
      </c>
      <c r="AA220" s="2">
        <v>0</v>
      </c>
      <c r="AB220" s="2">
        <v>0</v>
      </c>
      <c r="AC220" s="2">
        <v>476915</v>
      </c>
      <c r="AD220" s="2">
        <v>0</v>
      </c>
      <c r="AE220" s="2">
        <v>0</v>
      </c>
      <c r="AF220" s="2">
        <v>2443</v>
      </c>
      <c r="AH220" s="2">
        <v>1175967</v>
      </c>
      <c r="AI220" s="4">
        <v>373252</v>
      </c>
      <c r="AJ220" s="2">
        <v>41392</v>
      </c>
      <c r="AK220" s="2">
        <v>19261</v>
      </c>
      <c r="AL220" s="2">
        <v>122311</v>
      </c>
      <c r="AM220" s="2">
        <v>59799</v>
      </c>
      <c r="AN220" s="2">
        <v>26519</v>
      </c>
    </row>
    <row r="221" spans="1:40">
      <c r="A221" s="9">
        <v>220</v>
      </c>
      <c r="B221" s="9">
        <v>311</v>
      </c>
      <c r="C221" t="s">
        <v>613</v>
      </c>
      <c r="D221" t="s">
        <v>186</v>
      </c>
      <c r="E221" s="2">
        <v>2994187</v>
      </c>
      <c r="F221" s="2">
        <f t="shared" si="4"/>
        <v>9627.6109324758836</v>
      </c>
      <c r="G221" s="2">
        <v>660953</v>
      </c>
      <c r="H221" s="2">
        <v>56999</v>
      </c>
      <c r="I221" s="2">
        <v>43503</v>
      </c>
      <c r="J221" s="2">
        <v>0</v>
      </c>
      <c r="K221" s="2">
        <v>0</v>
      </c>
      <c r="M221" s="2">
        <v>137074</v>
      </c>
      <c r="N221" s="2">
        <v>460614</v>
      </c>
      <c r="O221" s="2">
        <v>332828</v>
      </c>
      <c r="P221" s="2">
        <v>5509</v>
      </c>
      <c r="Q221" s="5">
        <v>0</v>
      </c>
      <c r="R221" s="2">
        <v>0</v>
      </c>
      <c r="S221" s="2">
        <v>0</v>
      </c>
      <c r="U221" s="2">
        <v>679580</v>
      </c>
      <c r="V221" s="2">
        <v>0</v>
      </c>
      <c r="W221" s="2">
        <v>0</v>
      </c>
      <c r="X221" s="4">
        <v>0</v>
      </c>
      <c r="Y221" s="14"/>
      <c r="Z221" s="2">
        <v>234737</v>
      </c>
      <c r="AA221" s="2">
        <v>12827</v>
      </c>
      <c r="AB221" s="2">
        <v>0</v>
      </c>
      <c r="AC221" s="2">
        <v>174334</v>
      </c>
      <c r="AD221" s="2">
        <v>0</v>
      </c>
      <c r="AE221" s="2">
        <v>84163</v>
      </c>
      <c r="AF221" s="2">
        <v>4126</v>
      </c>
      <c r="AH221" s="2">
        <v>528305</v>
      </c>
      <c r="AI221" s="4">
        <v>137312</v>
      </c>
      <c r="AJ221" s="2">
        <v>33598</v>
      </c>
      <c r="AK221" s="2">
        <v>21799</v>
      </c>
      <c r="AL221" s="2">
        <v>37405</v>
      </c>
      <c r="AM221" s="2">
        <v>-42619</v>
      </c>
      <c r="AN221" s="2">
        <v>550</v>
      </c>
    </row>
    <row r="222" spans="1:40">
      <c r="A222" s="9">
        <v>221</v>
      </c>
      <c r="B222" s="9">
        <v>329</v>
      </c>
      <c r="C222" t="s">
        <v>614</v>
      </c>
      <c r="D222" t="s">
        <v>187</v>
      </c>
      <c r="E222" s="2">
        <v>2894484</v>
      </c>
      <c r="F222" s="2">
        <f t="shared" si="4"/>
        <v>8797.8237082066862</v>
      </c>
      <c r="G222" s="2">
        <v>947036</v>
      </c>
      <c r="H222" s="2">
        <v>97706</v>
      </c>
      <c r="I222" s="2">
        <v>79177</v>
      </c>
      <c r="J222" s="2">
        <v>22450</v>
      </c>
      <c r="K222" s="2">
        <v>0</v>
      </c>
      <c r="M222" s="2">
        <v>17447</v>
      </c>
      <c r="N222" s="2">
        <v>679608</v>
      </c>
      <c r="O222" s="2">
        <v>156637</v>
      </c>
      <c r="P222" s="2">
        <v>79</v>
      </c>
      <c r="Q222" s="5">
        <v>0</v>
      </c>
      <c r="R222" s="2">
        <v>0</v>
      </c>
      <c r="S222" s="2">
        <v>0</v>
      </c>
      <c r="U222" s="2">
        <v>590330</v>
      </c>
      <c r="V222" s="2">
        <v>0</v>
      </c>
      <c r="W222" s="2">
        <v>0</v>
      </c>
      <c r="X222" s="4">
        <v>0</v>
      </c>
      <c r="Y222" s="14"/>
      <c r="Z222" s="2">
        <v>0</v>
      </c>
      <c r="AA222" s="2">
        <v>9168</v>
      </c>
      <c r="AB222" s="2">
        <v>0</v>
      </c>
      <c r="AC222" s="2">
        <v>120511</v>
      </c>
      <c r="AD222" s="2">
        <v>10875</v>
      </c>
      <c r="AE222" s="2">
        <v>0</v>
      </c>
      <c r="AF222" s="2">
        <v>0</v>
      </c>
      <c r="AH222" s="2">
        <v>504941</v>
      </c>
      <c r="AI222" s="4">
        <v>156408</v>
      </c>
      <c r="AJ222" s="2">
        <v>46780</v>
      </c>
      <c r="AK222" s="2">
        <v>8533</v>
      </c>
      <c r="AL222" s="2">
        <v>234357</v>
      </c>
      <c r="AM222" s="2">
        <v>22541</v>
      </c>
      <c r="AN222" s="2">
        <v>28789</v>
      </c>
    </row>
    <row r="223" spans="1:40">
      <c r="A223" s="9">
        <v>222</v>
      </c>
      <c r="B223" s="9">
        <v>191</v>
      </c>
      <c r="C223" t="s">
        <v>615</v>
      </c>
      <c r="D223" t="s">
        <v>188</v>
      </c>
      <c r="E223" s="2">
        <v>1635923</v>
      </c>
      <c r="F223" s="2">
        <f t="shared" si="4"/>
        <v>8565.0418848167537</v>
      </c>
      <c r="G223" s="2">
        <v>394642</v>
      </c>
      <c r="H223" s="2">
        <v>74658</v>
      </c>
      <c r="I223" s="2">
        <v>19259</v>
      </c>
      <c r="J223" s="2">
        <v>0</v>
      </c>
      <c r="K223" s="2">
        <v>3121</v>
      </c>
      <c r="M223" s="2">
        <v>88674</v>
      </c>
      <c r="N223" s="2">
        <v>163436</v>
      </c>
      <c r="O223" s="2">
        <v>174810</v>
      </c>
      <c r="P223" s="2">
        <v>0</v>
      </c>
      <c r="Q223" s="5">
        <v>0</v>
      </c>
      <c r="R223" s="2">
        <v>0</v>
      </c>
      <c r="S223" s="2">
        <v>0</v>
      </c>
      <c r="U223" s="2">
        <v>429919</v>
      </c>
      <c r="V223" s="2">
        <v>0</v>
      </c>
      <c r="X223" s="4">
        <v>6383</v>
      </c>
      <c r="Y223" s="14"/>
      <c r="Z223" s="2">
        <v>89284</v>
      </c>
      <c r="AA223" s="2">
        <v>7732</v>
      </c>
      <c r="AB223" s="2">
        <v>0</v>
      </c>
      <c r="AC223" s="2">
        <v>123857</v>
      </c>
      <c r="AD223" s="2">
        <v>0</v>
      </c>
      <c r="AE223" s="2">
        <v>2782</v>
      </c>
      <c r="AF223" s="2">
        <v>1635</v>
      </c>
      <c r="AH223" s="2">
        <v>239865</v>
      </c>
      <c r="AI223" s="4">
        <v>82143</v>
      </c>
      <c r="AJ223" s="2">
        <v>48276</v>
      </c>
      <c r="AK223" s="2">
        <v>19033</v>
      </c>
      <c r="AL223" s="2">
        <v>19120</v>
      </c>
      <c r="AM223" s="2">
        <v>53514</v>
      </c>
    </row>
    <row r="224" spans="1:40">
      <c r="A224" s="9">
        <v>223</v>
      </c>
      <c r="B224" s="9">
        <v>324</v>
      </c>
      <c r="C224" t="s">
        <v>616</v>
      </c>
      <c r="D224" t="s">
        <v>189</v>
      </c>
      <c r="E224" s="2">
        <v>3122665</v>
      </c>
      <c r="F224" s="2">
        <f t="shared" si="4"/>
        <v>9637.8549382716046</v>
      </c>
      <c r="G224" s="2">
        <v>782384</v>
      </c>
      <c r="H224" s="2">
        <v>347437</v>
      </c>
      <c r="I224" s="2">
        <v>210088</v>
      </c>
      <c r="J224" s="2">
        <v>0</v>
      </c>
      <c r="K224" s="2">
        <v>0</v>
      </c>
      <c r="M224" s="2">
        <v>0</v>
      </c>
      <c r="N224" s="2">
        <v>717287</v>
      </c>
      <c r="O224" s="2">
        <v>0</v>
      </c>
      <c r="P224" s="2">
        <v>0</v>
      </c>
      <c r="Q224" s="5">
        <v>0</v>
      </c>
      <c r="R224" s="2">
        <v>0</v>
      </c>
      <c r="S224" s="2">
        <v>110910</v>
      </c>
      <c r="U224" s="2">
        <v>185043</v>
      </c>
      <c r="V224" s="2">
        <v>0</v>
      </c>
      <c r="W224" s="2">
        <v>632027</v>
      </c>
      <c r="X224" s="4">
        <v>0</v>
      </c>
      <c r="Y224" s="14"/>
      <c r="Z224" s="2">
        <v>0</v>
      </c>
      <c r="AA224" s="2">
        <v>12357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H224" s="2">
        <v>546942</v>
      </c>
      <c r="AI224" s="4">
        <v>166066</v>
      </c>
      <c r="AJ224" s="2">
        <v>230795</v>
      </c>
      <c r="AK224" s="2">
        <v>50934</v>
      </c>
      <c r="AL224" s="2">
        <v>36651</v>
      </c>
      <c r="AM224" s="2">
        <v>32725</v>
      </c>
    </row>
    <row r="225" spans="1:40">
      <c r="A225" s="9">
        <v>224</v>
      </c>
      <c r="B225" s="9">
        <v>173</v>
      </c>
      <c r="C225" t="s">
        <v>617</v>
      </c>
      <c r="D225" t="s">
        <v>190</v>
      </c>
      <c r="E225" s="2">
        <v>1458815</v>
      </c>
      <c r="F225" s="2">
        <f t="shared" si="4"/>
        <v>8432.4566473988434</v>
      </c>
      <c r="G225" s="2">
        <v>352611</v>
      </c>
      <c r="H225" s="2">
        <v>0</v>
      </c>
      <c r="I225" s="2">
        <v>943</v>
      </c>
      <c r="J225" s="2">
        <v>0</v>
      </c>
      <c r="K225" s="2">
        <v>31275</v>
      </c>
      <c r="M225" s="2">
        <v>50937</v>
      </c>
      <c r="N225" s="2">
        <v>165222</v>
      </c>
      <c r="O225" s="2">
        <v>48000</v>
      </c>
      <c r="P225" s="2">
        <v>0</v>
      </c>
      <c r="Q225" s="5">
        <v>0</v>
      </c>
      <c r="R225" s="2">
        <v>0</v>
      </c>
      <c r="S225" s="2">
        <v>41173</v>
      </c>
      <c r="U225" s="2">
        <v>507422</v>
      </c>
      <c r="V225" s="2">
        <v>0</v>
      </c>
      <c r="W225" s="2">
        <v>0</v>
      </c>
      <c r="X225" s="4">
        <v>0</v>
      </c>
      <c r="Y225" s="14"/>
      <c r="Z225" s="2">
        <v>0</v>
      </c>
      <c r="AA225" s="2">
        <v>6935</v>
      </c>
      <c r="AB225" s="2">
        <v>0</v>
      </c>
      <c r="AC225" s="2">
        <v>128410</v>
      </c>
      <c r="AD225" s="2">
        <v>0</v>
      </c>
      <c r="AE225" s="2">
        <v>0</v>
      </c>
      <c r="AF225" s="2">
        <v>60099</v>
      </c>
      <c r="AH225" s="2">
        <v>256602</v>
      </c>
      <c r="AI225" s="4">
        <v>66398</v>
      </c>
      <c r="AL225" s="2">
        <v>12384</v>
      </c>
      <c r="AM225" s="2">
        <v>17227</v>
      </c>
    </row>
    <row r="226" spans="1:40">
      <c r="A226" s="9">
        <v>225</v>
      </c>
      <c r="B226" s="9">
        <v>81</v>
      </c>
      <c r="C226" t="s">
        <v>618</v>
      </c>
      <c r="D226" t="s">
        <v>191</v>
      </c>
      <c r="E226" s="2">
        <v>947704</v>
      </c>
      <c r="F226" s="2">
        <f t="shared" si="4"/>
        <v>11700.04938271605</v>
      </c>
      <c r="G226" s="2">
        <v>248627</v>
      </c>
      <c r="H226" s="2">
        <v>0</v>
      </c>
      <c r="I226" s="2">
        <v>44103</v>
      </c>
      <c r="J226" s="2">
        <v>29398</v>
      </c>
      <c r="K226" s="2">
        <v>42812</v>
      </c>
      <c r="M226" s="2">
        <v>91926</v>
      </c>
      <c r="N226" s="2">
        <v>60632</v>
      </c>
      <c r="O226" s="2">
        <v>8697</v>
      </c>
      <c r="P226" s="2">
        <v>0</v>
      </c>
      <c r="Q226" s="5">
        <v>0</v>
      </c>
      <c r="R226" s="2">
        <v>0</v>
      </c>
      <c r="S226" s="2">
        <v>0</v>
      </c>
      <c r="U226" s="2">
        <v>176370</v>
      </c>
      <c r="V226" s="2">
        <v>0</v>
      </c>
      <c r="W226" s="2">
        <v>0</v>
      </c>
      <c r="X226" s="4">
        <v>0</v>
      </c>
      <c r="Y226" s="14"/>
      <c r="Z226" s="2">
        <v>1921</v>
      </c>
      <c r="AA226" s="2">
        <v>3345</v>
      </c>
      <c r="AB226" s="2">
        <v>0</v>
      </c>
      <c r="AC226" s="2">
        <v>146228</v>
      </c>
      <c r="AD226" s="2">
        <v>0</v>
      </c>
      <c r="AE226" s="2">
        <v>0</v>
      </c>
      <c r="AF226" s="2">
        <v>34833</v>
      </c>
      <c r="AH226" s="2">
        <v>192628</v>
      </c>
      <c r="AI226" s="4">
        <v>39641</v>
      </c>
      <c r="AL226" s="2">
        <v>10113</v>
      </c>
      <c r="AM226" s="2">
        <v>6245</v>
      </c>
    </row>
    <row r="227" spans="1:40">
      <c r="A227" s="9">
        <v>226</v>
      </c>
      <c r="B227" s="9">
        <v>46</v>
      </c>
      <c r="C227" t="s">
        <v>619</v>
      </c>
      <c r="D227" t="s">
        <v>192</v>
      </c>
      <c r="E227" s="2">
        <v>461143</v>
      </c>
      <c r="F227" s="2">
        <f t="shared" si="4"/>
        <v>10024.847826086956</v>
      </c>
      <c r="G227" s="2">
        <v>90188</v>
      </c>
      <c r="H227" s="2">
        <v>3679</v>
      </c>
      <c r="I227" s="2">
        <v>1785</v>
      </c>
      <c r="J227" s="2">
        <v>4810</v>
      </c>
      <c r="K227" s="2">
        <v>52175</v>
      </c>
      <c r="M227" s="2">
        <v>4613</v>
      </c>
      <c r="N227" s="2">
        <v>45538</v>
      </c>
      <c r="O227" s="2">
        <v>52780</v>
      </c>
      <c r="P227" s="2">
        <v>0</v>
      </c>
      <c r="Q227" s="5">
        <v>0</v>
      </c>
      <c r="R227" s="2">
        <v>0</v>
      </c>
      <c r="S227" s="2">
        <v>0</v>
      </c>
      <c r="U227" s="2">
        <v>118538</v>
      </c>
      <c r="V227" s="2">
        <v>0</v>
      </c>
      <c r="W227" s="2">
        <v>0</v>
      </c>
      <c r="X227" s="4">
        <v>385</v>
      </c>
      <c r="Y227" s="14"/>
      <c r="Z227" s="2">
        <v>2794</v>
      </c>
      <c r="AA227" s="2">
        <v>1816</v>
      </c>
      <c r="AB227" s="2">
        <v>0</v>
      </c>
      <c r="AC227" s="2">
        <v>22669</v>
      </c>
      <c r="AD227" s="2">
        <v>0</v>
      </c>
      <c r="AE227" s="2">
        <v>1289</v>
      </c>
      <c r="AF227" s="2">
        <v>28412</v>
      </c>
      <c r="AH227" s="2">
        <v>70107</v>
      </c>
      <c r="AI227" s="4">
        <v>4912</v>
      </c>
      <c r="AJ227" s="2">
        <v>3000</v>
      </c>
      <c r="AK227" s="2">
        <v>229</v>
      </c>
      <c r="AL227" s="2">
        <v>14251</v>
      </c>
      <c r="AM227" s="2">
        <v>918</v>
      </c>
    </row>
    <row r="228" spans="1:40">
      <c r="A228" s="9">
        <v>227</v>
      </c>
      <c r="B228" s="9">
        <v>69</v>
      </c>
      <c r="C228" t="s">
        <v>620</v>
      </c>
      <c r="D228" t="s">
        <v>193</v>
      </c>
      <c r="E228" s="2">
        <v>739922</v>
      </c>
      <c r="F228" s="2">
        <f t="shared" si="4"/>
        <v>10723.507246376812</v>
      </c>
      <c r="G228" s="2">
        <v>70109</v>
      </c>
      <c r="H228" s="2">
        <v>37287</v>
      </c>
      <c r="I228" s="2">
        <v>45272</v>
      </c>
      <c r="J228" s="2">
        <v>0</v>
      </c>
      <c r="K228" s="2">
        <v>0</v>
      </c>
      <c r="M228" s="2">
        <v>1868</v>
      </c>
      <c r="N228" s="2">
        <v>53343</v>
      </c>
      <c r="O228" s="2">
        <v>306775</v>
      </c>
      <c r="P228" s="2">
        <v>0</v>
      </c>
      <c r="Q228" s="5">
        <v>0</v>
      </c>
      <c r="R228" s="2">
        <v>0</v>
      </c>
      <c r="S228" s="2">
        <v>1136</v>
      </c>
      <c r="U228" s="2">
        <v>116755</v>
      </c>
      <c r="V228" s="2">
        <v>0</v>
      </c>
      <c r="W228" s="2">
        <v>17118</v>
      </c>
      <c r="X228" s="4">
        <v>0</v>
      </c>
      <c r="Y228" s="14"/>
      <c r="Z228" s="2">
        <v>0</v>
      </c>
      <c r="AA228" s="2">
        <v>88</v>
      </c>
      <c r="AB228" s="2">
        <v>0</v>
      </c>
      <c r="AC228" s="2">
        <v>48632</v>
      </c>
      <c r="AD228" s="2">
        <v>0</v>
      </c>
      <c r="AE228" s="2">
        <v>0</v>
      </c>
      <c r="AF228" s="2">
        <v>0</v>
      </c>
      <c r="AH228" s="2">
        <v>45386</v>
      </c>
      <c r="AI228" s="4">
        <v>14993</v>
      </c>
      <c r="AJ228" s="2">
        <v>25021</v>
      </c>
      <c r="AK228" s="2">
        <v>10989</v>
      </c>
      <c r="AL228" s="2">
        <v>358</v>
      </c>
      <c r="AM228" s="2">
        <v>9372</v>
      </c>
    </row>
    <row r="229" spans="1:40">
      <c r="A229" s="9">
        <v>228</v>
      </c>
      <c r="B229" s="9">
        <v>425</v>
      </c>
      <c r="C229" t="s">
        <v>621</v>
      </c>
      <c r="D229" t="s">
        <v>194</v>
      </c>
      <c r="E229" s="2">
        <v>3121499</v>
      </c>
      <c r="F229" s="2">
        <f t="shared" si="4"/>
        <v>7344.703529411765</v>
      </c>
      <c r="G229" s="2">
        <v>2072401</v>
      </c>
      <c r="H229" s="2">
        <v>75423</v>
      </c>
      <c r="I229" s="2">
        <v>0</v>
      </c>
      <c r="J229" s="2">
        <v>0</v>
      </c>
      <c r="K229" s="2">
        <v>0</v>
      </c>
      <c r="M229" s="2">
        <v>611596</v>
      </c>
      <c r="N229" s="2">
        <v>20797</v>
      </c>
      <c r="O229" s="2">
        <v>0</v>
      </c>
      <c r="P229" s="2">
        <v>0</v>
      </c>
      <c r="Q229" s="5">
        <v>0</v>
      </c>
      <c r="R229" s="2">
        <v>0</v>
      </c>
      <c r="S229" s="2">
        <v>0</v>
      </c>
      <c r="U229" s="2">
        <v>47029</v>
      </c>
      <c r="V229" s="2">
        <v>0</v>
      </c>
      <c r="W229" s="2">
        <v>0</v>
      </c>
      <c r="X229" s="4">
        <v>0</v>
      </c>
      <c r="Y229" s="14"/>
      <c r="Z229" s="2">
        <v>30975</v>
      </c>
      <c r="AA229" s="2">
        <v>15627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H229" s="2">
        <v>804825</v>
      </c>
      <c r="AI229" s="4">
        <v>327117</v>
      </c>
      <c r="AJ229" s="2">
        <v>63241</v>
      </c>
      <c r="AK229" s="2">
        <v>12182</v>
      </c>
      <c r="AL229" s="2">
        <v>155136</v>
      </c>
      <c r="AM229" s="2">
        <v>759460</v>
      </c>
      <c r="AN229" s="2">
        <v>25863</v>
      </c>
    </row>
    <row r="230" spans="1:40">
      <c r="A230" s="9">
        <v>229</v>
      </c>
      <c r="B230" s="9">
        <v>185</v>
      </c>
      <c r="C230" t="s">
        <v>622</v>
      </c>
      <c r="D230" t="s">
        <v>195</v>
      </c>
      <c r="E230" s="2">
        <v>1681394</v>
      </c>
      <c r="F230" s="2">
        <f t="shared" si="4"/>
        <v>9088.6162162162163</v>
      </c>
      <c r="G230" s="2">
        <v>995474</v>
      </c>
      <c r="H230" s="2">
        <v>0</v>
      </c>
      <c r="I230" s="2">
        <v>160796</v>
      </c>
      <c r="J230" s="2">
        <v>36233</v>
      </c>
      <c r="K230" s="2">
        <v>3246</v>
      </c>
      <c r="M230" s="2">
        <v>408</v>
      </c>
      <c r="N230" s="2">
        <v>108475</v>
      </c>
      <c r="O230" s="2">
        <v>47787</v>
      </c>
      <c r="P230" s="2">
        <v>0</v>
      </c>
      <c r="Q230" s="5">
        <v>0</v>
      </c>
      <c r="R230" s="2">
        <v>0</v>
      </c>
      <c r="S230" s="2">
        <v>0</v>
      </c>
      <c r="U230" s="2">
        <v>203868</v>
      </c>
      <c r="V230" s="2">
        <v>0</v>
      </c>
      <c r="W230" s="2">
        <v>0</v>
      </c>
      <c r="X230" s="4">
        <v>0</v>
      </c>
      <c r="Y230" s="14"/>
      <c r="Z230" s="2">
        <v>1985</v>
      </c>
      <c r="AA230" s="2">
        <v>7541</v>
      </c>
      <c r="AB230" s="2">
        <v>0</v>
      </c>
      <c r="AC230" s="2">
        <v>16346</v>
      </c>
      <c r="AD230" s="2">
        <v>0</v>
      </c>
      <c r="AE230" s="2">
        <v>0</v>
      </c>
      <c r="AF230" s="2">
        <v>0</v>
      </c>
      <c r="AH230" s="2">
        <v>702711</v>
      </c>
      <c r="AI230" s="4">
        <v>172082</v>
      </c>
      <c r="AL230" s="2">
        <v>3988</v>
      </c>
      <c r="AM230" s="2">
        <v>86837</v>
      </c>
      <c r="AN230" s="2">
        <v>29856</v>
      </c>
    </row>
    <row r="231" spans="1:40">
      <c r="A231" s="9">
        <v>230</v>
      </c>
      <c r="B231" s="9">
        <v>97</v>
      </c>
      <c r="C231" t="s">
        <v>623</v>
      </c>
      <c r="D231" t="s">
        <v>196</v>
      </c>
      <c r="E231" s="2">
        <v>536607</v>
      </c>
      <c r="F231" s="2">
        <f t="shared" si="4"/>
        <v>5532.0309278350514</v>
      </c>
      <c r="G231" s="2">
        <v>97462</v>
      </c>
      <c r="H231" s="2">
        <v>19501</v>
      </c>
      <c r="I231" s="2">
        <v>4603</v>
      </c>
      <c r="J231" s="2">
        <v>9966</v>
      </c>
      <c r="K231" s="2">
        <v>6024</v>
      </c>
      <c r="M231" s="2">
        <v>0</v>
      </c>
      <c r="N231" s="2">
        <v>91303</v>
      </c>
      <c r="O231" s="2">
        <v>45127</v>
      </c>
      <c r="P231" s="2">
        <v>0</v>
      </c>
      <c r="Q231" s="5">
        <v>0</v>
      </c>
      <c r="R231" s="2">
        <v>0</v>
      </c>
      <c r="S231" s="2">
        <v>0</v>
      </c>
      <c r="U231" s="2">
        <v>93604</v>
      </c>
      <c r="V231" s="2">
        <v>0</v>
      </c>
      <c r="W231" s="2">
        <v>0</v>
      </c>
      <c r="X231" s="4">
        <v>0</v>
      </c>
      <c r="Y231" s="14"/>
      <c r="Z231" s="2">
        <v>2550</v>
      </c>
      <c r="AA231" s="2">
        <v>0</v>
      </c>
      <c r="AB231" s="2">
        <v>0</v>
      </c>
      <c r="AC231" s="2">
        <v>83116</v>
      </c>
      <c r="AD231" s="2">
        <v>0</v>
      </c>
      <c r="AE231" s="2">
        <v>0</v>
      </c>
      <c r="AF231" s="2">
        <v>65984</v>
      </c>
      <c r="AH231" s="2">
        <v>71296</v>
      </c>
      <c r="AI231" s="4">
        <v>14608</v>
      </c>
      <c r="AJ231" s="2">
        <v>18115</v>
      </c>
      <c r="AK231" s="2">
        <v>1386</v>
      </c>
      <c r="AL231" s="2">
        <v>1677</v>
      </c>
      <c r="AM231" s="2">
        <v>6128</v>
      </c>
      <c r="AN231" s="2">
        <v>3753</v>
      </c>
    </row>
    <row r="232" spans="1:40">
      <c r="A232" s="9">
        <v>231</v>
      </c>
      <c r="B232" s="9">
        <v>714</v>
      </c>
      <c r="C232" t="s">
        <v>624</v>
      </c>
      <c r="D232" t="s">
        <v>197</v>
      </c>
      <c r="E232" s="2">
        <v>6191866</v>
      </c>
      <c r="F232" s="2">
        <f t="shared" ref="F232:F295" si="5">E232/B232</f>
        <v>8672.0812324929975</v>
      </c>
      <c r="G232" s="2">
        <v>2221151</v>
      </c>
      <c r="H232" s="2">
        <v>348356</v>
      </c>
      <c r="I232" s="2">
        <v>231963</v>
      </c>
      <c r="J232" s="2">
        <v>30877</v>
      </c>
      <c r="K232" s="2">
        <v>238866</v>
      </c>
      <c r="M232" s="2">
        <v>194754</v>
      </c>
      <c r="N232" s="2">
        <v>274883</v>
      </c>
      <c r="O232" s="2">
        <v>332780</v>
      </c>
      <c r="P232" s="2">
        <v>0</v>
      </c>
      <c r="Q232" s="5">
        <v>0</v>
      </c>
      <c r="R232" s="2">
        <v>74978</v>
      </c>
      <c r="S232" s="2">
        <v>0</v>
      </c>
      <c r="U232" s="2">
        <v>501419</v>
      </c>
      <c r="V232" s="2">
        <v>0</v>
      </c>
      <c r="W232" s="2">
        <v>0</v>
      </c>
      <c r="X232" s="4">
        <v>983466</v>
      </c>
      <c r="Y232" s="14"/>
      <c r="Z232" s="2">
        <v>204987</v>
      </c>
      <c r="AA232" s="2">
        <v>25638</v>
      </c>
      <c r="AB232" s="2">
        <v>85000</v>
      </c>
      <c r="AC232" s="2">
        <v>0</v>
      </c>
      <c r="AD232" s="2">
        <v>0</v>
      </c>
      <c r="AE232" s="2">
        <v>0</v>
      </c>
      <c r="AF232" s="2">
        <v>59890</v>
      </c>
      <c r="AH232" s="2">
        <v>1499534</v>
      </c>
      <c r="AI232" s="4">
        <v>677243</v>
      </c>
      <c r="AJ232" s="2">
        <v>205805</v>
      </c>
      <c r="AK232" s="2">
        <v>142488</v>
      </c>
      <c r="AL232" s="2">
        <v>31207</v>
      </c>
      <c r="AM232" s="2">
        <v>13167</v>
      </c>
      <c r="AN232" s="2">
        <v>0</v>
      </c>
    </row>
    <row r="233" spans="1:40">
      <c r="A233" s="9">
        <v>232</v>
      </c>
      <c r="B233" s="9">
        <v>29</v>
      </c>
      <c r="C233" t="s">
        <v>625</v>
      </c>
      <c r="D233" t="s">
        <v>198</v>
      </c>
      <c r="E233" s="2">
        <v>621298</v>
      </c>
      <c r="F233" s="2">
        <f t="shared" si="5"/>
        <v>21424.068965517243</v>
      </c>
      <c r="G233" s="2">
        <v>110780</v>
      </c>
      <c r="H233" s="2">
        <v>7655</v>
      </c>
      <c r="I233" s="2">
        <v>29424</v>
      </c>
      <c r="J233" s="2">
        <v>440</v>
      </c>
      <c r="K233" s="2">
        <v>0</v>
      </c>
      <c r="M233" s="2">
        <v>11892</v>
      </c>
      <c r="N233" s="2">
        <v>171179</v>
      </c>
      <c r="O233" s="2">
        <v>0</v>
      </c>
      <c r="P233" s="2">
        <v>0</v>
      </c>
      <c r="Q233" s="5">
        <v>2947</v>
      </c>
      <c r="R233" s="2">
        <v>0</v>
      </c>
      <c r="S233" s="2">
        <v>0</v>
      </c>
      <c r="U233" s="2">
        <v>117615</v>
      </c>
      <c r="V233" s="2">
        <v>2761</v>
      </c>
      <c r="W233" s="2">
        <v>0</v>
      </c>
      <c r="X233" s="4">
        <v>0</v>
      </c>
      <c r="Y233" s="14"/>
      <c r="Z233" s="2">
        <v>93</v>
      </c>
      <c r="AA233" s="2">
        <v>892</v>
      </c>
      <c r="AB233" s="2">
        <v>0</v>
      </c>
      <c r="AC233" s="2">
        <v>54239</v>
      </c>
      <c r="AD233" s="2">
        <v>400</v>
      </c>
      <c r="AE233" s="2">
        <v>0</v>
      </c>
      <c r="AF233" s="2">
        <v>101649</v>
      </c>
      <c r="AH233" s="2">
        <v>64316</v>
      </c>
      <c r="AI233" s="4">
        <v>12245</v>
      </c>
      <c r="AJ233" s="2">
        <v>5893</v>
      </c>
      <c r="AK233" s="2">
        <v>1762</v>
      </c>
      <c r="AL233" s="2">
        <v>22004</v>
      </c>
      <c r="AM233" s="2">
        <v>9671</v>
      </c>
      <c r="AN233" s="2">
        <v>2544</v>
      </c>
    </row>
    <row r="234" spans="1:40">
      <c r="A234" s="9">
        <v>233</v>
      </c>
      <c r="B234" s="9">
        <v>205</v>
      </c>
      <c r="C234" t="s">
        <v>626</v>
      </c>
      <c r="D234" t="s">
        <v>199</v>
      </c>
      <c r="E234" s="2">
        <v>1787620</v>
      </c>
      <c r="F234" s="2">
        <f t="shared" si="5"/>
        <v>8720.0975609756097</v>
      </c>
      <c r="G234" s="2">
        <v>539830</v>
      </c>
      <c r="H234" s="2">
        <v>51889</v>
      </c>
      <c r="I234" s="2">
        <v>52527</v>
      </c>
      <c r="J234" s="2">
        <v>0</v>
      </c>
      <c r="K234" s="2">
        <v>155078</v>
      </c>
      <c r="M234" s="2">
        <v>41348</v>
      </c>
      <c r="N234" s="2">
        <v>204997</v>
      </c>
      <c r="O234" s="2">
        <v>67741</v>
      </c>
      <c r="P234" s="2">
        <v>0</v>
      </c>
      <c r="Q234" s="5">
        <v>19957</v>
      </c>
      <c r="R234" s="2">
        <v>0</v>
      </c>
      <c r="S234" s="2">
        <v>0</v>
      </c>
      <c r="U234" s="2">
        <v>340876</v>
      </c>
      <c r="V234" s="2">
        <v>19957</v>
      </c>
      <c r="W234" s="2">
        <v>0</v>
      </c>
      <c r="X234" s="4">
        <v>0</v>
      </c>
      <c r="Y234" s="14"/>
      <c r="Z234" s="2">
        <v>712</v>
      </c>
      <c r="AA234" s="2">
        <v>7622</v>
      </c>
      <c r="AB234" s="2">
        <v>0</v>
      </c>
      <c r="AC234" s="2">
        <v>175422</v>
      </c>
      <c r="AD234" s="2">
        <v>0</v>
      </c>
      <c r="AE234" s="2">
        <v>0</v>
      </c>
      <c r="AF234" s="2">
        <v>22251</v>
      </c>
      <c r="AH234" s="2">
        <v>334290</v>
      </c>
      <c r="AI234" s="4">
        <v>93268</v>
      </c>
      <c r="AJ234" s="2">
        <v>39915</v>
      </c>
      <c r="AK234" s="2">
        <v>11974</v>
      </c>
      <c r="AL234" s="2">
        <v>6763</v>
      </c>
      <c r="AM234" s="2">
        <v>91057</v>
      </c>
      <c r="AN234" s="2">
        <v>14452</v>
      </c>
    </row>
    <row r="235" spans="1:40">
      <c r="A235" s="9">
        <v>234</v>
      </c>
      <c r="B235" s="9">
        <v>410</v>
      </c>
      <c r="C235" t="s">
        <v>627</v>
      </c>
      <c r="D235" t="s">
        <v>200</v>
      </c>
      <c r="E235" s="2">
        <v>3067652</v>
      </c>
      <c r="F235" s="2">
        <f t="shared" si="5"/>
        <v>7482.0780487804877</v>
      </c>
      <c r="G235" s="2">
        <v>752951</v>
      </c>
      <c r="H235" s="2">
        <v>61539</v>
      </c>
      <c r="I235" s="2">
        <v>106023</v>
      </c>
      <c r="J235" s="2">
        <v>7876</v>
      </c>
      <c r="K235" s="2">
        <v>219578</v>
      </c>
      <c r="M235" s="2">
        <v>102137</v>
      </c>
      <c r="N235" s="2">
        <v>517419</v>
      </c>
      <c r="O235" s="2">
        <v>179813</v>
      </c>
      <c r="P235" s="2">
        <v>0</v>
      </c>
      <c r="Q235" s="5">
        <v>23669</v>
      </c>
      <c r="R235" s="2">
        <v>0</v>
      </c>
      <c r="S235" s="2">
        <v>0</v>
      </c>
      <c r="U235" s="2">
        <v>569205</v>
      </c>
      <c r="V235" s="2">
        <v>23669</v>
      </c>
      <c r="W235" s="2">
        <v>0</v>
      </c>
      <c r="X235" s="4">
        <v>3022</v>
      </c>
      <c r="Y235" s="14"/>
      <c r="Z235" s="2">
        <v>72311</v>
      </c>
      <c r="AA235" s="2">
        <v>15977</v>
      </c>
      <c r="AB235" s="2">
        <v>0</v>
      </c>
      <c r="AC235" s="2">
        <v>193419</v>
      </c>
      <c r="AD235" s="2">
        <v>39550</v>
      </c>
      <c r="AE235" s="2">
        <v>0</v>
      </c>
      <c r="AF235" s="2">
        <v>0</v>
      </c>
      <c r="AH235" s="2">
        <v>506308</v>
      </c>
      <c r="AI235" s="4">
        <v>112655</v>
      </c>
      <c r="AJ235" s="2">
        <v>47338</v>
      </c>
      <c r="AK235" s="2">
        <v>14201</v>
      </c>
      <c r="AL235" s="2">
        <v>35175</v>
      </c>
      <c r="AM235" s="2">
        <v>58832</v>
      </c>
      <c r="AN235" s="2">
        <v>39981</v>
      </c>
    </row>
    <row r="236" spans="1:40">
      <c r="A236" s="9">
        <v>235</v>
      </c>
      <c r="B236" s="9">
        <v>157</v>
      </c>
      <c r="C236" t="s">
        <v>628</v>
      </c>
      <c r="D236" t="s">
        <v>201</v>
      </c>
      <c r="E236" s="2">
        <v>1384186</v>
      </c>
      <c r="F236" s="2">
        <f t="shared" si="5"/>
        <v>8816.4713375796182</v>
      </c>
      <c r="G236" s="2">
        <v>379690</v>
      </c>
      <c r="H236" s="2">
        <v>53587</v>
      </c>
      <c r="I236" s="2">
        <v>99680</v>
      </c>
      <c r="J236" s="2">
        <v>8244</v>
      </c>
      <c r="K236" s="2">
        <v>71845</v>
      </c>
      <c r="M236" s="2">
        <v>34136</v>
      </c>
      <c r="N236" s="2">
        <v>147119</v>
      </c>
      <c r="O236" s="2">
        <v>38771</v>
      </c>
      <c r="P236" s="2">
        <v>0</v>
      </c>
      <c r="Q236" s="5">
        <v>20610</v>
      </c>
      <c r="R236" s="2">
        <v>0</v>
      </c>
      <c r="S236" s="2">
        <v>0</v>
      </c>
      <c r="U236" s="2">
        <v>318931</v>
      </c>
      <c r="V236" s="2">
        <v>20612</v>
      </c>
      <c r="W236" s="2">
        <v>0</v>
      </c>
      <c r="X236" s="4">
        <v>0</v>
      </c>
      <c r="Y236" s="14"/>
      <c r="Z236" s="2">
        <v>884</v>
      </c>
      <c r="AA236" s="2">
        <v>6015</v>
      </c>
      <c r="AB236" s="2">
        <v>0</v>
      </c>
      <c r="AC236" s="2">
        <v>77130</v>
      </c>
      <c r="AD236" s="2">
        <v>0</v>
      </c>
      <c r="AE236" s="2">
        <v>0</v>
      </c>
      <c r="AF236" s="2">
        <v>44368</v>
      </c>
      <c r="AH236" s="2">
        <v>226228</v>
      </c>
      <c r="AI236" s="4">
        <v>73048</v>
      </c>
      <c r="AJ236" s="2">
        <v>41221</v>
      </c>
      <c r="AK236" s="2">
        <v>12366</v>
      </c>
      <c r="AL236" s="2">
        <v>38608</v>
      </c>
      <c r="AM236" s="2">
        <v>25679</v>
      </c>
      <c r="AN236" s="2">
        <v>16127</v>
      </c>
    </row>
    <row r="237" spans="1:40">
      <c r="A237" s="9">
        <v>236</v>
      </c>
      <c r="B237" s="9">
        <v>273</v>
      </c>
      <c r="C237" t="s">
        <v>629</v>
      </c>
      <c r="D237" t="s">
        <v>202</v>
      </c>
      <c r="E237" s="2">
        <v>2098682</v>
      </c>
      <c r="F237" s="2">
        <f t="shared" si="5"/>
        <v>7687.4798534798538</v>
      </c>
      <c r="G237" s="2">
        <v>628631</v>
      </c>
      <c r="H237" s="2">
        <v>126711</v>
      </c>
      <c r="I237" s="2">
        <v>71741</v>
      </c>
      <c r="J237" s="2">
        <v>9473</v>
      </c>
      <c r="K237" s="2">
        <v>93069</v>
      </c>
      <c r="M237" s="2">
        <v>61624</v>
      </c>
      <c r="N237" s="2">
        <v>225968</v>
      </c>
      <c r="O237" s="2">
        <v>92736</v>
      </c>
      <c r="P237" s="2">
        <v>0</v>
      </c>
      <c r="Q237" s="5">
        <v>45640</v>
      </c>
      <c r="R237" s="2">
        <v>0</v>
      </c>
      <c r="S237" s="2">
        <v>0</v>
      </c>
      <c r="U237" s="2">
        <v>326669</v>
      </c>
      <c r="V237" s="2">
        <v>45541</v>
      </c>
      <c r="W237" s="2">
        <v>0</v>
      </c>
      <c r="X237" s="4">
        <v>0</v>
      </c>
      <c r="Y237" s="14"/>
      <c r="Z237" s="2">
        <v>1616</v>
      </c>
      <c r="AA237" s="2">
        <v>10439</v>
      </c>
      <c r="AB237" s="2">
        <v>0</v>
      </c>
      <c r="AC237" s="2">
        <v>244141</v>
      </c>
      <c r="AD237" s="2">
        <v>65</v>
      </c>
      <c r="AE237" s="2">
        <v>0</v>
      </c>
      <c r="AF237" s="2">
        <v>6541</v>
      </c>
      <c r="AH237" s="2">
        <v>386394</v>
      </c>
      <c r="AI237" s="4">
        <v>159119</v>
      </c>
      <c r="AJ237" s="2">
        <v>96440</v>
      </c>
      <c r="AK237" s="2">
        <v>30008</v>
      </c>
      <c r="AL237" s="2">
        <v>41928</v>
      </c>
      <c r="AM237" s="2">
        <v>24644</v>
      </c>
      <c r="AN237" s="2">
        <v>16546</v>
      </c>
    </row>
    <row r="238" spans="1:40">
      <c r="A238" s="9">
        <v>237</v>
      </c>
      <c r="B238" s="9">
        <v>235</v>
      </c>
      <c r="C238" t="s">
        <v>630</v>
      </c>
      <c r="D238" t="s">
        <v>203</v>
      </c>
      <c r="E238" s="2">
        <v>1742892</v>
      </c>
      <c r="F238" s="2">
        <f t="shared" si="5"/>
        <v>7416.5617021276594</v>
      </c>
      <c r="G238" s="2">
        <v>508713</v>
      </c>
      <c r="H238" s="2">
        <v>139449</v>
      </c>
      <c r="I238" s="2">
        <v>48902</v>
      </c>
      <c r="J238" s="2">
        <v>17374</v>
      </c>
      <c r="K238" s="2">
        <v>0</v>
      </c>
      <c r="M238" s="2">
        <v>31552</v>
      </c>
      <c r="N238" s="2">
        <v>156360</v>
      </c>
      <c r="O238" s="2">
        <v>0</v>
      </c>
      <c r="P238" s="2">
        <v>0</v>
      </c>
      <c r="Q238" s="5">
        <v>53374</v>
      </c>
      <c r="R238" s="2">
        <v>0</v>
      </c>
      <c r="S238" s="2">
        <v>0</v>
      </c>
      <c r="U238" s="2">
        <v>370659</v>
      </c>
      <c r="V238" s="2">
        <v>53374</v>
      </c>
      <c r="W238" s="2">
        <v>0</v>
      </c>
      <c r="X238" s="4">
        <v>3735</v>
      </c>
      <c r="Y238" s="14"/>
      <c r="Z238" s="2">
        <v>114480</v>
      </c>
      <c r="AA238" s="2">
        <v>8484</v>
      </c>
      <c r="AB238" s="2">
        <v>0</v>
      </c>
      <c r="AC238" s="2">
        <v>125484</v>
      </c>
      <c r="AD238" s="2">
        <v>383</v>
      </c>
      <c r="AE238" s="2">
        <v>0</v>
      </c>
      <c r="AF238" s="2">
        <v>18843</v>
      </c>
      <c r="AH238" s="2">
        <v>303701</v>
      </c>
      <c r="AI238" s="4">
        <v>123124</v>
      </c>
      <c r="AJ238" s="2">
        <v>106749</v>
      </c>
      <c r="AK238" s="2">
        <v>32025</v>
      </c>
      <c r="AL238" s="2">
        <v>30694</v>
      </c>
      <c r="AM238" s="2">
        <v>33133</v>
      </c>
      <c r="AN238" s="2">
        <v>18061</v>
      </c>
    </row>
    <row r="239" spans="1:40">
      <c r="A239" s="9">
        <v>238</v>
      </c>
      <c r="B239" s="9">
        <v>407</v>
      </c>
      <c r="C239" t="s">
        <v>631</v>
      </c>
      <c r="D239" t="s">
        <v>204</v>
      </c>
      <c r="E239" s="2">
        <v>2824670</v>
      </c>
      <c r="F239" s="2">
        <f t="shared" si="5"/>
        <v>6940.2211302211299</v>
      </c>
      <c r="G239" s="2">
        <v>658864</v>
      </c>
      <c r="H239" s="2">
        <v>85368</v>
      </c>
      <c r="I239" s="2">
        <v>79797</v>
      </c>
      <c r="J239" s="2">
        <v>96</v>
      </c>
      <c r="K239" s="2">
        <v>209136</v>
      </c>
      <c r="M239" s="2">
        <v>104227</v>
      </c>
      <c r="N239" s="2">
        <v>443469</v>
      </c>
      <c r="O239" s="2">
        <v>179375</v>
      </c>
      <c r="P239" s="2">
        <v>0</v>
      </c>
      <c r="Q239" s="5">
        <v>28511</v>
      </c>
      <c r="R239" s="2">
        <v>0</v>
      </c>
      <c r="S239" s="2">
        <v>0</v>
      </c>
      <c r="U239" s="2">
        <v>491791</v>
      </c>
      <c r="V239" s="2">
        <v>28511</v>
      </c>
      <c r="W239" s="2">
        <v>0</v>
      </c>
      <c r="X239" s="4">
        <v>0</v>
      </c>
      <c r="Y239" s="14"/>
      <c r="Z239" s="2">
        <v>85476</v>
      </c>
      <c r="AA239" s="2">
        <v>16728</v>
      </c>
      <c r="AB239" s="2">
        <v>0</v>
      </c>
      <c r="AC239" s="2">
        <v>201687</v>
      </c>
      <c r="AD239" s="2">
        <v>25771</v>
      </c>
      <c r="AE239" s="2">
        <v>0</v>
      </c>
      <c r="AF239" s="2">
        <v>0</v>
      </c>
      <c r="AH239" s="2">
        <v>411629</v>
      </c>
      <c r="AI239" s="4">
        <v>115148</v>
      </c>
      <c r="AJ239" s="2">
        <v>64791</v>
      </c>
      <c r="AK239" s="2">
        <v>19427</v>
      </c>
      <c r="AL239" s="2">
        <v>45683</v>
      </c>
      <c r="AM239" s="2">
        <v>58150</v>
      </c>
      <c r="AN239" s="2">
        <v>28254</v>
      </c>
    </row>
    <row r="240" spans="1:40">
      <c r="A240" s="9">
        <v>239</v>
      </c>
      <c r="B240" s="9">
        <v>334</v>
      </c>
      <c r="C240" t="s">
        <v>632</v>
      </c>
      <c r="D240" t="s">
        <v>205</v>
      </c>
      <c r="E240" s="2">
        <v>2584310</v>
      </c>
      <c r="F240" s="2">
        <f t="shared" si="5"/>
        <v>7737.4550898203597</v>
      </c>
      <c r="G240" s="2">
        <v>620654</v>
      </c>
      <c r="H240" s="2">
        <v>46389</v>
      </c>
      <c r="I240" s="2">
        <v>64028</v>
      </c>
      <c r="J240" s="2">
        <v>2032</v>
      </c>
      <c r="K240" s="2">
        <v>144375</v>
      </c>
      <c r="M240" s="2">
        <v>66263</v>
      </c>
      <c r="N240" s="2">
        <v>304489</v>
      </c>
      <c r="O240" s="2">
        <v>144375</v>
      </c>
      <c r="P240" s="2">
        <v>0</v>
      </c>
      <c r="Q240" s="5">
        <v>16696</v>
      </c>
      <c r="R240" s="2">
        <v>0</v>
      </c>
      <c r="S240" s="2">
        <v>0</v>
      </c>
      <c r="U240" s="2">
        <v>663365</v>
      </c>
      <c r="V240" s="2">
        <v>16696</v>
      </c>
      <c r="W240" s="2">
        <v>0</v>
      </c>
      <c r="X240" s="4">
        <v>0</v>
      </c>
      <c r="Y240" s="14"/>
      <c r="Z240" s="2">
        <v>151749</v>
      </c>
      <c r="AA240" s="2">
        <v>12951</v>
      </c>
      <c r="AB240" s="2">
        <v>0</v>
      </c>
      <c r="AC240" s="2">
        <v>124599</v>
      </c>
      <c r="AD240" s="2">
        <v>58193</v>
      </c>
      <c r="AE240" s="2">
        <v>0</v>
      </c>
      <c r="AF240" s="2">
        <v>0</v>
      </c>
      <c r="AH240" s="2">
        <v>406258</v>
      </c>
      <c r="AI240" s="4">
        <v>103505</v>
      </c>
      <c r="AJ240" s="2">
        <v>35567</v>
      </c>
      <c r="AK240" s="2">
        <v>10822</v>
      </c>
      <c r="AL240" s="2">
        <v>47955</v>
      </c>
      <c r="AM240" s="2">
        <v>31420</v>
      </c>
      <c r="AN240" s="2">
        <v>31516</v>
      </c>
    </row>
    <row r="241" spans="1:40">
      <c r="A241" s="9">
        <v>240</v>
      </c>
      <c r="B241" s="9">
        <v>160</v>
      </c>
      <c r="C241" t="s">
        <v>633</v>
      </c>
      <c r="D241" t="s">
        <v>206</v>
      </c>
      <c r="E241" s="2">
        <v>1345745</v>
      </c>
      <c r="F241" s="2">
        <f t="shared" si="5"/>
        <v>8410.90625</v>
      </c>
      <c r="G241" s="2">
        <v>284526</v>
      </c>
      <c r="H241" s="2">
        <v>52467</v>
      </c>
      <c r="I241" s="2">
        <v>3718</v>
      </c>
      <c r="J241" s="2">
        <v>128</v>
      </c>
      <c r="K241" s="2">
        <v>15279</v>
      </c>
      <c r="M241" s="2">
        <v>21099</v>
      </c>
      <c r="N241" s="2">
        <v>204188</v>
      </c>
      <c r="O241" s="2">
        <v>8675</v>
      </c>
      <c r="P241" s="2">
        <v>0</v>
      </c>
      <c r="Q241" s="5">
        <v>17531</v>
      </c>
      <c r="R241" s="2">
        <v>0</v>
      </c>
      <c r="S241" s="2">
        <v>0</v>
      </c>
      <c r="U241" s="2">
        <v>466775</v>
      </c>
      <c r="V241" s="2">
        <v>17531</v>
      </c>
      <c r="W241" s="2">
        <v>0</v>
      </c>
      <c r="X241" s="4">
        <v>0</v>
      </c>
      <c r="Y241" s="14"/>
      <c r="Z241" s="2">
        <v>120660</v>
      </c>
      <c r="AA241" s="2">
        <v>6669</v>
      </c>
      <c r="AB241" s="2">
        <v>0</v>
      </c>
      <c r="AC241" s="2">
        <v>48925</v>
      </c>
      <c r="AD241" s="2">
        <v>459</v>
      </c>
      <c r="AE241" s="2">
        <v>0</v>
      </c>
      <c r="AF241" s="2">
        <v>0</v>
      </c>
      <c r="AH241" s="2">
        <v>164311</v>
      </c>
      <c r="AI241" s="4">
        <v>37360</v>
      </c>
      <c r="AJ241" s="2">
        <v>40364</v>
      </c>
      <c r="AK241" s="2">
        <v>12103</v>
      </c>
      <c r="AL241" s="2">
        <v>31189</v>
      </c>
      <c r="AM241" s="2">
        <v>34633</v>
      </c>
      <c r="AN241" s="2">
        <v>17033</v>
      </c>
    </row>
    <row r="242" spans="1:40">
      <c r="A242" s="9">
        <v>241</v>
      </c>
      <c r="B242" s="9">
        <v>292</v>
      </c>
      <c r="C242" t="s">
        <v>634</v>
      </c>
      <c r="D242" t="s">
        <v>207</v>
      </c>
      <c r="E242" s="2">
        <v>2227117</v>
      </c>
      <c r="F242" s="2">
        <f t="shared" si="5"/>
        <v>7627.1130136986303</v>
      </c>
      <c r="G242" s="2">
        <v>613158</v>
      </c>
      <c r="H242" s="2">
        <v>86057</v>
      </c>
      <c r="I242" s="2">
        <v>59602</v>
      </c>
      <c r="J242" s="2">
        <v>13170</v>
      </c>
      <c r="K242" s="2">
        <v>78726</v>
      </c>
      <c r="M242" s="2">
        <v>52236</v>
      </c>
      <c r="N242" s="2">
        <v>262896</v>
      </c>
      <c r="O242" s="2">
        <v>78616</v>
      </c>
      <c r="P242" s="2">
        <v>0</v>
      </c>
      <c r="Q242" s="5">
        <v>33099</v>
      </c>
      <c r="R242" s="2">
        <v>0</v>
      </c>
      <c r="S242" s="2">
        <v>0</v>
      </c>
      <c r="U242" s="2">
        <v>375107</v>
      </c>
      <c r="V242" s="2">
        <v>33099</v>
      </c>
      <c r="W242" s="2">
        <v>0</v>
      </c>
      <c r="X242" s="4">
        <v>0</v>
      </c>
      <c r="Y242" s="14"/>
      <c r="Z242" s="2">
        <v>106443</v>
      </c>
      <c r="AA242" s="2">
        <v>10877</v>
      </c>
      <c r="AB242" s="2">
        <v>0</v>
      </c>
      <c r="AC242" s="2">
        <v>311901</v>
      </c>
      <c r="AD242" s="2">
        <v>0</v>
      </c>
      <c r="AE242" s="2">
        <v>0</v>
      </c>
      <c r="AF242" s="2">
        <v>0</v>
      </c>
      <c r="AH242" s="2">
        <v>372127</v>
      </c>
      <c r="AI242" s="4">
        <v>83408</v>
      </c>
      <c r="AJ242" s="2">
        <v>66198</v>
      </c>
      <c r="AK242" s="2">
        <v>19859</v>
      </c>
      <c r="AL242" s="2">
        <v>54602</v>
      </c>
      <c r="AM242" s="2">
        <v>70343</v>
      </c>
      <c r="AN242" s="2">
        <v>32678</v>
      </c>
    </row>
    <row r="243" spans="1:40">
      <c r="A243" s="9">
        <v>242</v>
      </c>
      <c r="B243" s="9">
        <v>139</v>
      </c>
      <c r="C243" t="s">
        <v>635</v>
      </c>
      <c r="D243" t="s">
        <v>208</v>
      </c>
      <c r="E243" s="2">
        <v>1078508</v>
      </c>
      <c r="F243" s="2">
        <f t="shared" si="5"/>
        <v>7759.0503597122306</v>
      </c>
      <c r="G243" s="2">
        <v>179791</v>
      </c>
      <c r="H243" s="2">
        <v>80828</v>
      </c>
      <c r="I243" s="2">
        <v>25557</v>
      </c>
      <c r="J243" s="2">
        <v>10000</v>
      </c>
      <c r="K243" s="2">
        <v>110</v>
      </c>
      <c r="M243" s="2">
        <v>21701</v>
      </c>
      <c r="N243" s="2">
        <v>131906</v>
      </c>
      <c r="O243" s="2">
        <v>0</v>
      </c>
      <c r="P243" s="2">
        <v>0</v>
      </c>
      <c r="Q243" s="5">
        <v>31265</v>
      </c>
      <c r="R243" s="2">
        <v>0</v>
      </c>
      <c r="S243" s="2">
        <v>0</v>
      </c>
      <c r="U243" s="2">
        <v>192729</v>
      </c>
      <c r="V243" s="2">
        <v>30523</v>
      </c>
      <c r="W243" s="2">
        <v>0</v>
      </c>
      <c r="X243" s="4">
        <v>0</v>
      </c>
      <c r="Y243" s="14"/>
      <c r="Z243" s="2">
        <v>112259</v>
      </c>
      <c r="AA243" s="2">
        <v>5455</v>
      </c>
      <c r="AB243" s="2">
        <v>0</v>
      </c>
      <c r="AC243" s="2">
        <v>199855</v>
      </c>
      <c r="AD243" s="2">
        <v>-441</v>
      </c>
      <c r="AE243" s="2">
        <v>0</v>
      </c>
      <c r="AF243" s="2">
        <v>0</v>
      </c>
      <c r="AH243" s="2">
        <v>97686</v>
      </c>
      <c r="AI243" s="4">
        <v>36289</v>
      </c>
      <c r="AJ243" s="2">
        <v>62337</v>
      </c>
      <c r="AK243" s="2">
        <v>18491</v>
      </c>
      <c r="AL243" s="2">
        <v>12727</v>
      </c>
      <c r="AM243" s="2">
        <v>20433</v>
      </c>
      <c r="AN243" s="2">
        <v>12656</v>
      </c>
    </row>
    <row r="244" spans="1:40">
      <c r="A244" s="9">
        <v>243</v>
      </c>
      <c r="B244" s="9">
        <v>327</v>
      </c>
      <c r="C244" t="s">
        <v>636</v>
      </c>
      <c r="D244" t="s">
        <v>209</v>
      </c>
      <c r="E244" s="2">
        <v>2343480</v>
      </c>
      <c r="F244" s="2">
        <f t="shared" si="5"/>
        <v>7166.6055045871562</v>
      </c>
      <c r="G244" s="2">
        <v>468287</v>
      </c>
      <c r="H244" s="2">
        <v>159114</v>
      </c>
      <c r="I244" s="2">
        <v>83950</v>
      </c>
      <c r="J244" s="2">
        <v>0</v>
      </c>
      <c r="K244" s="2">
        <v>194765</v>
      </c>
      <c r="M244" s="2">
        <v>80796</v>
      </c>
      <c r="N244" s="2">
        <v>308837</v>
      </c>
      <c r="O244" s="2">
        <v>146562</v>
      </c>
      <c r="P244" s="2">
        <v>0</v>
      </c>
      <c r="Q244" s="5">
        <v>53037</v>
      </c>
      <c r="R244" s="2">
        <v>0</v>
      </c>
      <c r="S244" s="2">
        <v>0</v>
      </c>
      <c r="U244" s="2">
        <v>349521</v>
      </c>
      <c r="V244" s="2">
        <v>53038</v>
      </c>
      <c r="W244" s="2">
        <v>0</v>
      </c>
      <c r="X244" s="4">
        <v>0</v>
      </c>
      <c r="Y244" s="14"/>
      <c r="Z244" s="2">
        <v>58214</v>
      </c>
      <c r="AA244" s="2">
        <v>13608</v>
      </c>
      <c r="AB244" s="2">
        <v>0</v>
      </c>
      <c r="AC244" s="2">
        <v>207628</v>
      </c>
      <c r="AD244" s="2">
        <v>13140</v>
      </c>
      <c r="AE244" s="2">
        <v>0</v>
      </c>
      <c r="AF244" s="2">
        <v>0</v>
      </c>
      <c r="AH244" s="2">
        <v>268821</v>
      </c>
      <c r="AI244" s="4">
        <v>107656</v>
      </c>
      <c r="AJ244" s="2">
        <v>122836</v>
      </c>
      <c r="AK244" s="2">
        <v>36278</v>
      </c>
      <c r="AL244" s="2">
        <v>37224</v>
      </c>
      <c r="AM244" s="2">
        <v>33564</v>
      </c>
      <c r="AN244" s="2">
        <v>21022</v>
      </c>
    </row>
    <row r="245" spans="1:40">
      <c r="A245" s="9">
        <v>244</v>
      </c>
      <c r="B245" s="9">
        <v>53</v>
      </c>
      <c r="C245" t="s">
        <v>637</v>
      </c>
      <c r="D245" t="s">
        <v>210</v>
      </c>
      <c r="E245" s="2">
        <v>612628</v>
      </c>
      <c r="F245" s="2">
        <f t="shared" si="5"/>
        <v>11559.018867924528</v>
      </c>
      <c r="G245" s="2">
        <v>175518</v>
      </c>
      <c r="H245" s="2">
        <v>5016</v>
      </c>
      <c r="I245" s="2">
        <v>0</v>
      </c>
      <c r="J245" s="2">
        <v>0</v>
      </c>
      <c r="K245" s="2">
        <v>0</v>
      </c>
      <c r="M245" s="2">
        <v>17309</v>
      </c>
      <c r="N245" s="2">
        <v>190884</v>
      </c>
      <c r="O245" s="2">
        <v>0</v>
      </c>
      <c r="P245" s="2">
        <v>0</v>
      </c>
      <c r="Q245" s="5">
        <v>1673</v>
      </c>
      <c r="R245" s="2">
        <v>0</v>
      </c>
      <c r="S245" s="2">
        <v>0</v>
      </c>
      <c r="U245" s="2">
        <v>123162</v>
      </c>
      <c r="V245" s="2">
        <v>1672</v>
      </c>
      <c r="W245" s="2">
        <v>0</v>
      </c>
      <c r="X245" s="4">
        <v>0</v>
      </c>
      <c r="Y245" s="14"/>
      <c r="Z245" s="2">
        <v>6596</v>
      </c>
      <c r="AA245" s="2">
        <v>2132</v>
      </c>
      <c r="AB245" s="2">
        <v>0</v>
      </c>
      <c r="AC245" s="2">
        <v>63890</v>
      </c>
      <c r="AD245" s="2">
        <v>-19</v>
      </c>
      <c r="AE245" s="2">
        <v>0</v>
      </c>
      <c r="AF245" s="2">
        <v>0</v>
      </c>
      <c r="AH245" s="2">
        <v>119227</v>
      </c>
      <c r="AI245" s="4">
        <v>35100</v>
      </c>
      <c r="AJ245" s="2">
        <v>3344</v>
      </c>
      <c r="AK245" s="2">
        <v>1672</v>
      </c>
      <c r="AL245" s="2">
        <v>11382</v>
      </c>
      <c r="AM245" s="2">
        <v>8062</v>
      </c>
      <c r="AN245" s="2">
        <v>1747</v>
      </c>
    </row>
    <row r="246" spans="1:40">
      <c r="A246" s="9">
        <v>245</v>
      </c>
      <c r="B246" s="9">
        <v>277</v>
      </c>
      <c r="C246" t="s">
        <v>638</v>
      </c>
      <c r="D246" t="s">
        <v>211</v>
      </c>
      <c r="E246" s="2">
        <v>2332379</v>
      </c>
      <c r="F246" s="2">
        <f t="shared" si="5"/>
        <v>8420.1407942238275</v>
      </c>
      <c r="G246" s="2">
        <v>481102</v>
      </c>
      <c r="H246" s="2">
        <v>134231</v>
      </c>
      <c r="I246" s="2">
        <v>150153</v>
      </c>
      <c r="J246" s="2">
        <v>14832</v>
      </c>
      <c r="K246" s="2">
        <v>69500</v>
      </c>
      <c r="M246" s="2">
        <v>44093</v>
      </c>
      <c r="N246" s="2">
        <v>308118</v>
      </c>
      <c r="O246" s="2">
        <v>64584</v>
      </c>
      <c r="P246" s="2">
        <v>0</v>
      </c>
      <c r="Q246" s="5">
        <v>49687</v>
      </c>
      <c r="R246" s="2">
        <v>0</v>
      </c>
      <c r="S246" s="2">
        <v>0</v>
      </c>
      <c r="U246" s="2">
        <v>308670</v>
      </c>
      <c r="V246" s="2">
        <v>49687</v>
      </c>
      <c r="W246" s="2">
        <v>0</v>
      </c>
      <c r="X246" s="4">
        <v>342</v>
      </c>
      <c r="Y246" s="14"/>
      <c r="Z246" s="2">
        <v>224465</v>
      </c>
      <c r="AA246" s="2">
        <v>10742</v>
      </c>
      <c r="AB246" s="2">
        <v>0</v>
      </c>
      <c r="AC246" s="2">
        <v>311298</v>
      </c>
      <c r="AD246" s="2">
        <v>843</v>
      </c>
      <c r="AE246" s="2">
        <v>0</v>
      </c>
      <c r="AF246" s="2">
        <v>0</v>
      </c>
      <c r="AH246" s="2">
        <v>309771</v>
      </c>
      <c r="AI246" s="4">
        <v>95777</v>
      </c>
      <c r="AJ246" s="2">
        <v>99376</v>
      </c>
      <c r="AK246" s="2">
        <v>29812</v>
      </c>
      <c r="AL246" s="2">
        <v>37134</v>
      </c>
      <c r="AM246" s="2">
        <v>29197</v>
      </c>
      <c r="AN246" s="2">
        <v>9223</v>
      </c>
    </row>
    <row r="247" spans="1:40">
      <c r="A247" s="9">
        <v>246</v>
      </c>
      <c r="B247" s="9">
        <v>54</v>
      </c>
      <c r="C247" t="s">
        <v>639</v>
      </c>
      <c r="D247" t="s">
        <v>212</v>
      </c>
      <c r="E247" s="2">
        <v>538361</v>
      </c>
      <c r="F247" s="2">
        <f t="shared" si="5"/>
        <v>9969.6481481481478</v>
      </c>
      <c r="G247" s="2">
        <v>140585</v>
      </c>
      <c r="H247" s="2">
        <v>10186</v>
      </c>
      <c r="I247" s="2">
        <v>6917</v>
      </c>
      <c r="J247" s="2">
        <v>188</v>
      </c>
      <c r="K247" s="2">
        <v>16251</v>
      </c>
      <c r="M247" s="2">
        <v>17109</v>
      </c>
      <c r="N247" s="2">
        <v>54247</v>
      </c>
      <c r="O247" s="2">
        <v>16141</v>
      </c>
      <c r="P247" s="2">
        <v>0</v>
      </c>
      <c r="Q247" s="5">
        <v>3458</v>
      </c>
      <c r="R247" s="2">
        <v>0</v>
      </c>
      <c r="S247" s="2">
        <v>0</v>
      </c>
      <c r="U247" s="2">
        <v>83280</v>
      </c>
      <c r="V247" s="2">
        <v>3458</v>
      </c>
      <c r="W247" s="2">
        <v>0</v>
      </c>
      <c r="X247" s="4">
        <v>86</v>
      </c>
      <c r="Y247" s="14"/>
      <c r="Z247" s="2">
        <v>21955</v>
      </c>
      <c r="AA247" s="2">
        <v>2225</v>
      </c>
      <c r="AB247" s="2">
        <v>0</v>
      </c>
      <c r="AC247" s="2">
        <v>131882</v>
      </c>
      <c r="AD247" s="2">
        <v>7272</v>
      </c>
      <c r="AE247" s="2">
        <v>0</v>
      </c>
      <c r="AF247" s="2">
        <v>0</v>
      </c>
      <c r="AH247" s="2">
        <v>94393</v>
      </c>
      <c r="AI247" s="4">
        <v>22899</v>
      </c>
      <c r="AJ247" s="2">
        <v>8111</v>
      </c>
      <c r="AK247" s="2">
        <v>2075</v>
      </c>
      <c r="AL247" s="2">
        <v>8806</v>
      </c>
      <c r="AM247" s="2">
        <v>12320</v>
      </c>
      <c r="AN247" s="2">
        <v>2167</v>
      </c>
    </row>
    <row r="248" spans="1:40">
      <c r="A248" s="9">
        <v>247</v>
      </c>
      <c r="B248" s="9">
        <v>33</v>
      </c>
      <c r="C248" t="s">
        <v>640</v>
      </c>
      <c r="D248" t="s">
        <v>213</v>
      </c>
      <c r="E248" s="2">
        <v>165519</v>
      </c>
      <c r="F248" s="2">
        <f t="shared" si="5"/>
        <v>5015.727272727273</v>
      </c>
      <c r="G248" s="2">
        <v>27581</v>
      </c>
      <c r="H248" s="2">
        <v>0</v>
      </c>
      <c r="I248" s="2">
        <v>4529</v>
      </c>
      <c r="J248" s="2">
        <v>0</v>
      </c>
      <c r="K248" s="2">
        <v>40</v>
      </c>
      <c r="M248" s="2">
        <v>0</v>
      </c>
      <c r="N248" s="2">
        <v>18264</v>
      </c>
      <c r="O248" s="2">
        <v>33971</v>
      </c>
      <c r="P248" s="2">
        <v>0</v>
      </c>
      <c r="Q248" s="5">
        <v>0</v>
      </c>
      <c r="R248" s="2">
        <v>7700</v>
      </c>
      <c r="S248" s="2">
        <v>0</v>
      </c>
      <c r="U248" s="2">
        <v>38182</v>
      </c>
      <c r="V248" s="2">
        <v>7680</v>
      </c>
      <c r="W248" s="2">
        <v>0</v>
      </c>
      <c r="X248" s="4">
        <v>0</v>
      </c>
      <c r="Y248" s="14"/>
      <c r="Z248" s="2">
        <v>5595</v>
      </c>
      <c r="AA248" s="2">
        <v>0</v>
      </c>
      <c r="AB248" s="2">
        <v>0</v>
      </c>
      <c r="AC248" s="2">
        <v>7636</v>
      </c>
      <c r="AD248" s="2">
        <v>0</v>
      </c>
      <c r="AE248" s="2">
        <v>0</v>
      </c>
      <c r="AF248" s="2">
        <v>0</v>
      </c>
      <c r="AH248" s="2">
        <v>24037</v>
      </c>
      <c r="AI248" s="4">
        <v>2131</v>
      </c>
      <c r="AL248" s="2">
        <v>1163</v>
      </c>
      <c r="AM248" s="2">
        <v>250</v>
      </c>
    </row>
    <row r="249" spans="1:40">
      <c r="A249" s="9">
        <v>248</v>
      </c>
      <c r="B249" s="9">
        <v>232</v>
      </c>
      <c r="C249" t="s">
        <v>641</v>
      </c>
      <c r="D249" t="s">
        <v>214</v>
      </c>
      <c r="E249" s="2">
        <v>3216366</v>
      </c>
      <c r="F249" s="2">
        <f t="shared" si="5"/>
        <v>13863.646551724138</v>
      </c>
      <c r="G249" s="2">
        <v>1864049</v>
      </c>
      <c r="H249" s="2">
        <v>177969</v>
      </c>
      <c r="I249" s="2">
        <v>0</v>
      </c>
      <c r="J249" s="2">
        <v>0</v>
      </c>
      <c r="K249" s="2">
        <v>6019</v>
      </c>
      <c r="M249" s="2">
        <v>580830</v>
      </c>
      <c r="N249" s="2">
        <v>0</v>
      </c>
      <c r="O249" s="2">
        <v>0</v>
      </c>
      <c r="P249" s="2">
        <v>0</v>
      </c>
      <c r="Q249" s="5">
        <v>0</v>
      </c>
      <c r="R249" s="2">
        <v>0</v>
      </c>
      <c r="S249" s="2">
        <v>0</v>
      </c>
      <c r="U249" s="2">
        <v>246358</v>
      </c>
      <c r="V249" s="2">
        <v>0</v>
      </c>
      <c r="W249" s="2">
        <v>0</v>
      </c>
      <c r="X249" s="4">
        <v>131095</v>
      </c>
      <c r="Y249" s="14"/>
      <c r="Z249" s="2">
        <v>0</v>
      </c>
      <c r="AA249" s="2">
        <v>9485</v>
      </c>
      <c r="AB249" s="2">
        <v>0</v>
      </c>
      <c r="AC249" s="2">
        <v>27072</v>
      </c>
      <c r="AD249" s="2">
        <v>0</v>
      </c>
      <c r="AE249" s="2">
        <v>0</v>
      </c>
      <c r="AF249" s="2">
        <v>68670</v>
      </c>
      <c r="AH249" s="2">
        <v>1328436</v>
      </c>
      <c r="AI249" s="4">
        <v>257536</v>
      </c>
      <c r="AJ249" s="2">
        <v>107254</v>
      </c>
      <c r="AK249" s="2">
        <v>26657</v>
      </c>
      <c r="AL249" s="2">
        <v>66740</v>
      </c>
      <c r="AM249" s="2">
        <v>8778</v>
      </c>
      <c r="AN249" s="2">
        <v>202559</v>
      </c>
    </row>
    <row r="250" spans="1:40">
      <c r="A250" s="9">
        <v>249</v>
      </c>
      <c r="B250" s="9">
        <v>288</v>
      </c>
      <c r="C250" t="s">
        <v>642</v>
      </c>
      <c r="D250" t="s">
        <v>215</v>
      </c>
      <c r="E250" s="2">
        <v>2186620</v>
      </c>
      <c r="F250" s="2">
        <f t="shared" si="5"/>
        <v>7592.4305555555557</v>
      </c>
      <c r="G250" s="2">
        <v>747913</v>
      </c>
      <c r="H250" s="2">
        <v>22725</v>
      </c>
      <c r="I250" s="2">
        <v>13889</v>
      </c>
      <c r="J250" s="2">
        <v>35889</v>
      </c>
      <c r="K250" s="2">
        <v>66888</v>
      </c>
      <c r="M250" s="2">
        <v>7937</v>
      </c>
      <c r="N250" s="2">
        <v>489695</v>
      </c>
      <c r="O250" s="2">
        <v>0</v>
      </c>
      <c r="P250" s="2">
        <v>0</v>
      </c>
      <c r="Q250" s="5">
        <v>0</v>
      </c>
      <c r="R250" s="2">
        <v>0</v>
      </c>
      <c r="S250" s="2">
        <v>0</v>
      </c>
      <c r="U250" s="2">
        <v>263749</v>
      </c>
      <c r="V250" s="2">
        <v>0</v>
      </c>
      <c r="W250" s="2">
        <v>0</v>
      </c>
      <c r="X250" s="4">
        <v>202796</v>
      </c>
      <c r="Y250" s="14"/>
      <c r="Z250" s="2">
        <v>0</v>
      </c>
      <c r="AA250" s="2">
        <v>14896</v>
      </c>
      <c r="AB250" s="2">
        <v>0</v>
      </c>
      <c r="AC250" s="2">
        <v>26590</v>
      </c>
      <c r="AD250" s="2">
        <v>0</v>
      </c>
      <c r="AE250" s="2">
        <v>155515</v>
      </c>
      <c r="AF250" s="2">
        <v>0</v>
      </c>
      <c r="AH250" s="2">
        <v>423562</v>
      </c>
      <c r="AI250" s="4">
        <v>152894</v>
      </c>
      <c r="AJ250" s="2">
        <v>20459</v>
      </c>
      <c r="AK250" s="2">
        <v>2223</v>
      </c>
      <c r="AL250" s="2">
        <v>22545</v>
      </c>
      <c r="AM250" s="2">
        <v>148912</v>
      </c>
    </row>
    <row r="251" spans="1:40">
      <c r="A251" s="9">
        <v>250</v>
      </c>
      <c r="B251" s="9">
        <v>138</v>
      </c>
      <c r="C251" t="s">
        <v>643</v>
      </c>
      <c r="D251" t="s">
        <v>216</v>
      </c>
      <c r="E251" s="2">
        <v>979830</v>
      </c>
      <c r="F251" s="2">
        <f t="shared" si="5"/>
        <v>7100.217391304348</v>
      </c>
      <c r="G251" s="2">
        <v>375980</v>
      </c>
      <c r="H251" s="2">
        <v>5863</v>
      </c>
      <c r="I251" s="2">
        <v>10695</v>
      </c>
      <c r="J251" s="2">
        <v>11529</v>
      </c>
      <c r="K251" s="2">
        <v>0</v>
      </c>
      <c r="M251" s="2">
        <v>0</v>
      </c>
      <c r="N251" s="2">
        <v>235131</v>
      </c>
      <c r="O251" s="2">
        <v>34451</v>
      </c>
      <c r="P251" s="2">
        <v>0</v>
      </c>
      <c r="Q251" s="5">
        <v>869</v>
      </c>
      <c r="R251" s="2">
        <v>0</v>
      </c>
      <c r="S251" s="2">
        <v>0</v>
      </c>
      <c r="U251" s="2">
        <v>94056</v>
      </c>
      <c r="V251" s="2">
        <v>0</v>
      </c>
      <c r="W251" s="2">
        <v>0</v>
      </c>
      <c r="X251" s="4">
        <v>123283</v>
      </c>
      <c r="Y251" s="14"/>
      <c r="Z251" s="2">
        <v>0</v>
      </c>
      <c r="AA251" s="2">
        <v>7152</v>
      </c>
      <c r="AB251" s="2">
        <v>0</v>
      </c>
      <c r="AC251" s="2">
        <v>14967</v>
      </c>
      <c r="AD251" s="2">
        <v>0</v>
      </c>
      <c r="AE251" s="2">
        <v>0</v>
      </c>
      <c r="AF251" s="2">
        <v>0</v>
      </c>
      <c r="AH251" s="2">
        <v>211783</v>
      </c>
      <c r="AI251" s="4">
        <v>28114</v>
      </c>
      <c r="AL251" s="2">
        <v>13543</v>
      </c>
      <c r="AM251" s="2">
        <v>122540</v>
      </c>
    </row>
    <row r="252" spans="1:40">
      <c r="A252" s="9">
        <v>251</v>
      </c>
      <c r="B252" s="9">
        <v>1347</v>
      </c>
      <c r="C252" t="s">
        <v>644</v>
      </c>
      <c r="D252" t="s">
        <v>217</v>
      </c>
      <c r="E252" s="2">
        <v>9762377</v>
      </c>
      <c r="F252" s="2">
        <f t="shared" si="5"/>
        <v>7247.4959168522646</v>
      </c>
      <c r="G252" s="2">
        <v>4343187</v>
      </c>
      <c r="H252" s="2">
        <v>307882</v>
      </c>
      <c r="I252" s="2">
        <v>150225</v>
      </c>
      <c r="J252" s="2">
        <v>146655</v>
      </c>
      <c r="K252" s="2">
        <v>345327</v>
      </c>
      <c r="M252" s="2">
        <v>352906</v>
      </c>
      <c r="N252" s="2">
        <v>731787</v>
      </c>
      <c r="O252" s="2">
        <v>566300</v>
      </c>
      <c r="P252" s="2">
        <v>686</v>
      </c>
      <c r="Q252" s="5">
        <v>0</v>
      </c>
      <c r="R252" s="2">
        <v>0</v>
      </c>
      <c r="S252" s="2">
        <v>0</v>
      </c>
      <c r="U252" s="2">
        <v>746808</v>
      </c>
      <c r="V252" s="2">
        <v>0</v>
      </c>
      <c r="W252" s="2">
        <v>104197</v>
      </c>
      <c r="X252" s="4">
        <v>0</v>
      </c>
      <c r="Y252" s="14"/>
      <c r="Z252" s="2">
        <v>438622</v>
      </c>
      <c r="AA252" s="2">
        <v>56422</v>
      </c>
      <c r="AB252" s="2">
        <v>0</v>
      </c>
      <c r="AC252" s="2">
        <v>496294</v>
      </c>
      <c r="AD252" s="2">
        <v>149480</v>
      </c>
      <c r="AE252" s="2">
        <v>103556</v>
      </c>
      <c r="AF252" s="2">
        <v>90686</v>
      </c>
      <c r="AH252" s="2">
        <v>2236964</v>
      </c>
      <c r="AI252" s="4">
        <v>1631592</v>
      </c>
      <c r="AJ252" s="2">
        <v>206411</v>
      </c>
      <c r="AK252" s="2">
        <v>96477</v>
      </c>
      <c r="AL252" s="2">
        <v>316940</v>
      </c>
      <c r="AM252" s="2">
        <v>154709</v>
      </c>
      <c r="AN252" s="2">
        <v>2982</v>
      </c>
    </row>
    <row r="253" spans="1:40">
      <c r="A253" s="9">
        <v>252</v>
      </c>
      <c r="B253" s="9">
        <v>99</v>
      </c>
      <c r="C253" t="s">
        <v>645</v>
      </c>
      <c r="D253" t="s">
        <v>218</v>
      </c>
      <c r="E253" s="2">
        <v>792234</v>
      </c>
      <c r="F253" s="2">
        <f t="shared" si="5"/>
        <v>8002.363636363636</v>
      </c>
      <c r="G253" s="2">
        <v>351409</v>
      </c>
      <c r="H253" s="2">
        <v>21742</v>
      </c>
      <c r="I253" s="2">
        <v>34149</v>
      </c>
      <c r="J253" s="2">
        <v>16682</v>
      </c>
      <c r="K253" s="2">
        <v>0</v>
      </c>
      <c r="M253" s="2">
        <v>5943</v>
      </c>
      <c r="N253" s="2">
        <v>84689</v>
      </c>
      <c r="O253" s="2">
        <v>52569</v>
      </c>
      <c r="P253" s="2">
        <v>0</v>
      </c>
      <c r="Q253" s="5">
        <v>0</v>
      </c>
      <c r="R253" s="2">
        <v>0</v>
      </c>
      <c r="S253" s="2">
        <v>0</v>
      </c>
      <c r="U253" s="2">
        <v>131991</v>
      </c>
      <c r="V253" s="2">
        <v>0</v>
      </c>
      <c r="W253" s="2">
        <v>0</v>
      </c>
      <c r="X253" s="4">
        <v>0</v>
      </c>
      <c r="Y253" s="14"/>
      <c r="Z253" s="2">
        <v>0</v>
      </c>
      <c r="AA253" s="2">
        <v>3502</v>
      </c>
      <c r="AB253" s="2">
        <v>0</v>
      </c>
      <c r="AC253" s="2">
        <v>38336</v>
      </c>
      <c r="AD253" s="2">
        <v>0</v>
      </c>
      <c r="AE253" s="2">
        <v>0</v>
      </c>
      <c r="AF253" s="2">
        <v>0</v>
      </c>
      <c r="AH253" s="2">
        <v>272790</v>
      </c>
      <c r="AI253" s="4">
        <v>72054</v>
      </c>
      <c r="AJ253" s="2">
        <v>15055</v>
      </c>
      <c r="AK253" s="2">
        <v>6597</v>
      </c>
      <c r="AL253" s="2">
        <v>5598</v>
      </c>
      <c r="AM253" s="2">
        <v>967</v>
      </c>
    </row>
    <row r="254" spans="1:40">
      <c r="A254" s="9">
        <v>253</v>
      </c>
      <c r="B254" s="9">
        <v>735</v>
      </c>
      <c r="C254" t="s">
        <v>646</v>
      </c>
      <c r="D254" t="s">
        <v>219</v>
      </c>
      <c r="E254" s="2">
        <v>5785535</v>
      </c>
      <c r="F254" s="2">
        <f t="shared" si="5"/>
        <v>7871.4761904761908</v>
      </c>
      <c r="G254" s="2">
        <v>1884299</v>
      </c>
      <c r="H254" s="2">
        <v>218408</v>
      </c>
      <c r="I254" s="2">
        <v>15181</v>
      </c>
      <c r="J254" s="2">
        <v>0</v>
      </c>
      <c r="K254" s="2">
        <v>32555</v>
      </c>
      <c r="M254" s="2">
        <v>2400</v>
      </c>
      <c r="N254" s="2">
        <v>742751</v>
      </c>
      <c r="O254" s="2">
        <v>517083</v>
      </c>
      <c r="P254" s="2">
        <v>0</v>
      </c>
      <c r="Q254" s="5">
        <v>41079</v>
      </c>
      <c r="R254" s="2">
        <v>0</v>
      </c>
      <c r="S254" s="2">
        <v>64881</v>
      </c>
      <c r="U254" s="2">
        <v>609527</v>
      </c>
      <c r="V254" s="2">
        <v>0</v>
      </c>
      <c r="W254" s="2">
        <v>306420</v>
      </c>
      <c r="X254" s="4">
        <v>508102</v>
      </c>
      <c r="Y254" s="14"/>
      <c r="Z254" s="2">
        <v>0</v>
      </c>
      <c r="AA254" s="2">
        <v>2566</v>
      </c>
      <c r="AB254" s="2">
        <v>0</v>
      </c>
      <c r="AC254" s="2">
        <v>233007</v>
      </c>
      <c r="AD254" s="2">
        <v>92069</v>
      </c>
      <c r="AE254" s="2">
        <v>85528</v>
      </c>
      <c r="AF254" s="2">
        <v>143436</v>
      </c>
      <c r="AH254" s="2">
        <v>1527620</v>
      </c>
      <c r="AI254" s="4">
        <v>145242</v>
      </c>
      <c r="AJ254" s="2">
        <v>105805</v>
      </c>
      <c r="AK254" s="2">
        <v>12697</v>
      </c>
      <c r="AL254" s="2">
        <v>153451</v>
      </c>
      <c r="AM254" s="2">
        <v>38751</v>
      </c>
      <c r="AN254" s="2">
        <v>19235</v>
      </c>
    </row>
    <row r="255" spans="1:40">
      <c r="A255" s="9">
        <v>254</v>
      </c>
      <c r="B255" s="9">
        <v>319</v>
      </c>
      <c r="C255" t="s">
        <v>647</v>
      </c>
      <c r="D255" t="s">
        <v>220</v>
      </c>
      <c r="E255" s="2">
        <v>2641666</v>
      </c>
      <c r="F255" s="2">
        <f t="shared" si="5"/>
        <v>8281.0846394984328</v>
      </c>
      <c r="G255" s="2">
        <v>787604</v>
      </c>
      <c r="H255" s="2">
        <v>91592</v>
      </c>
      <c r="I255" s="2">
        <v>5989</v>
      </c>
      <c r="J255" s="2">
        <v>0</v>
      </c>
      <c r="K255" s="2">
        <v>14953</v>
      </c>
      <c r="M255" s="2">
        <v>2300</v>
      </c>
      <c r="N255" s="2">
        <v>374930</v>
      </c>
      <c r="O255" s="2">
        <v>234795</v>
      </c>
      <c r="P255" s="2">
        <v>0</v>
      </c>
      <c r="Q255" s="5">
        <v>7699</v>
      </c>
      <c r="R255" s="2">
        <v>0</v>
      </c>
      <c r="S255" s="2">
        <v>1400</v>
      </c>
      <c r="U255" s="2">
        <v>401009</v>
      </c>
      <c r="V255" s="2">
        <v>0</v>
      </c>
      <c r="W255" s="2">
        <v>101350</v>
      </c>
      <c r="X255" s="4">
        <v>239511</v>
      </c>
      <c r="Y255" s="14"/>
      <c r="Z255" s="2">
        <v>0</v>
      </c>
      <c r="AA255" s="2">
        <v>890</v>
      </c>
      <c r="AB255" s="2">
        <v>0</v>
      </c>
      <c r="AC255" s="2">
        <v>157127</v>
      </c>
      <c r="AD255" s="2">
        <v>2990</v>
      </c>
      <c r="AE255" s="2">
        <v>29843</v>
      </c>
      <c r="AF255" s="2">
        <v>59708</v>
      </c>
      <c r="AH255" s="2">
        <v>640146</v>
      </c>
      <c r="AI255" s="4">
        <v>62751</v>
      </c>
      <c r="AJ255" s="2">
        <v>40080</v>
      </c>
      <c r="AK255" s="2">
        <v>8068</v>
      </c>
      <c r="AL255" s="2">
        <v>77571</v>
      </c>
      <c r="AM255" s="2">
        <v>695</v>
      </c>
      <c r="AN255" s="2">
        <v>6441</v>
      </c>
    </row>
    <row r="256" spans="1:40">
      <c r="A256" s="9">
        <v>255</v>
      </c>
      <c r="B256" s="9">
        <v>673</v>
      </c>
      <c r="C256" t="s">
        <v>648</v>
      </c>
      <c r="D256" t="s">
        <v>221</v>
      </c>
      <c r="E256" s="2">
        <v>4438760</v>
      </c>
      <c r="F256" s="2">
        <f t="shared" si="5"/>
        <v>6595.4829123328382</v>
      </c>
      <c r="G256" s="2">
        <v>1500472</v>
      </c>
      <c r="H256" s="2">
        <v>181537</v>
      </c>
      <c r="I256" s="2">
        <v>8892</v>
      </c>
      <c r="J256" s="2">
        <v>0</v>
      </c>
      <c r="K256" s="2">
        <v>41551</v>
      </c>
      <c r="M256" s="2">
        <v>3550</v>
      </c>
      <c r="N256" s="2">
        <v>492858</v>
      </c>
      <c r="O256" s="2">
        <v>380133</v>
      </c>
      <c r="P256" s="2">
        <v>0</v>
      </c>
      <c r="Q256" s="5">
        <v>27183</v>
      </c>
      <c r="R256" s="2">
        <v>0</v>
      </c>
      <c r="S256" s="2">
        <v>6170</v>
      </c>
      <c r="U256" s="2">
        <v>348441</v>
      </c>
      <c r="V256" s="2">
        <v>0</v>
      </c>
      <c r="W256" s="2">
        <v>245250</v>
      </c>
      <c r="X256" s="4">
        <v>494361</v>
      </c>
      <c r="Y256" s="14"/>
      <c r="Z256" s="2">
        <v>0</v>
      </c>
      <c r="AA256" s="2">
        <v>1500</v>
      </c>
      <c r="AB256" s="2">
        <v>0</v>
      </c>
      <c r="AC256" s="2">
        <v>184604</v>
      </c>
      <c r="AD256" s="2">
        <v>32285</v>
      </c>
      <c r="AE256" s="2">
        <v>57175</v>
      </c>
      <c r="AF256" s="2">
        <v>216016</v>
      </c>
      <c r="AH256" s="2">
        <v>1258224</v>
      </c>
      <c r="AI256" s="4">
        <v>166399</v>
      </c>
      <c r="AJ256" s="2">
        <v>91095</v>
      </c>
      <c r="AK256" s="2">
        <v>12052</v>
      </c>
      <c r="AL256" s="2">
        <v>67980</v>
      </c>
      <c r="AM256" s="2">
        <v>1211</v>
      </c>
      <c r="AN256" s="2">
        <v>6658</v>
      </c>
    </row>
    <row r="257" spans="1:40">
      <c r="A257" s="9">
        <v>256</v>
      </c>
      <c r="B257" s="9">
        <v>145</v>
      </c>
      <c r="C257" t="s">
        <v>649</v>
      </c>
      <c r="D257" t="s">
        <v>222</v>
      </c>
      <c r="E257" s="2">
        <v>1363023</v>
      </c>
      <c r="F257" s="2">
        <f t="shared" si="5"/>
        <v>9400.1586206896554</v>
      </c>
      <c r="G257" s="2">
        <v>233167</v>
      </c>
      <c r="H257" s="2">
        <v>25801</v>
      </c>
      <c r="I257" s="2">
        <v>120565</v>
      </c>
      <c r="J257" s="2">
        <v>24958</v>
      </c>
      <c r="K257" s="2">
        <v>27155</v>
      </c>
      <c r="M257" s="2">
        <v>26725</v>
      </c>
      <c r="N257" s="2">
        <v>157765</v>
      </c>
      <c r="O257" s="2">
        <v>85115</v>
      </c>
      <c r="P257" s="2">
        <v>0</v>
      </c>
      <c r="Q257" s="5">
        <v>0</v>
      </c>
      <c r="R257" s="2">
        <v>0</v>
      </c>
      <c r="S257" s="2">
        <v>0</v>
      </c>
      <c r="U257" s="2">
        <v>507222</v>
      </c>
      <c r="V257" s="2">
        <v>21400</v>
      </c>
      <c r="W257" s="2">
        <v>0</v>
      </c>
      <c r="X257" s="4">
        <v>0</v>
      </c>
      <c r="Y257" s="14"/>
      <c r="Z257" s="2">
        <v>5096</v>
      </c>
      <c r="AA257" s="2">
        <v>9443</v>
      </c>
      <c r="AB257" s="2">
        <v>0</v>
      </c>
      <c r="AC257" s="2">
        <v>63771</v>
      </c>
      <c r="AD257" s="2">
        <v>0</v>
      </c>
      <c r="AE257" s="2">
        <v>0</v>
      </c>
      <c r="AF257" s="2">
        <v>0</v>
      </c>
      <c r="AH257" s="2">
        <v>206148</v>
      </c>
      <c r="AI257" s="4">
        <v>25687</v>
      </c>
      <c r="AJ257" s="2">
        <v>21823</v>
      </c>
      <c r="AK257" s="2">
        <v>3978</v>
      </c>
      <c r="AL257" s="2">
        <v>1332</v>
      </c>
    </row>
    <row r="258" spans="1:40">
      <c r="A258" s="9">
        <v>257</v>
      </c>
      <c r="B258" s="9">
        <v>1092</v>
      </c>
      <c r="C258" t="s">
        <v>650</v>
      </c>
      <c r="D258" t="s">
        <v>223</v>
      </c>
      <c r="E258" s="2">
        <v>7340715</v>
      </c>
      <c r="F258" s="2">
        <f t="shared" si="5"/>
        <v>6722.2664835164833</v>
      </c>
      <c r="G258" s="2">
        <v>2139036</v>
      </c>
      <c r="H258" s="2">
        <v>53015</v>
      </c>
      <c r="I258" s="2">
        <v>132728</v>
      </c>
      <c r="J258" s="2">
        <v>365847</v>
      </c>
      <c r="K258" s="2">
        <v>199909</v>
      </c>
      <c r="M258" s="2">
        <v>0</v>
      </c>
      <c r="N258" s="2">
        <v>425985</v>
      </c>
      <c r="O258" s="2">
        <v>1189055</v>
      </c>
      <c r="P258" s="2">
        <v>0</v>
      </c>
      <c r="Q258" s="5">
        <v>0</v>
      </c>
      <c r="R258" s="2">
        <v>99240</v>
      </c>
      <c r="S258" s="2">
        <v>37814</v>
      </c>
      <c r="U258" s="2">
        <v>498188</v>
      </c>
      <c r="V258" s="2">
        <v>0</v>
      </c>
      <c r="W258" s="2">
        <v>0</v>
      </c>
      <c r="X258" s="4">
        <v>1139313</v>
      </c>
      <c r="Y258" s="14"/>
      <c r="Z258" s="2">
        <v>0</v>
      </c>
      <c r="AA258" s="2">
        <v>42598</v>
      </c>
      <c r="AB258" s="2">
        <v>0</v>
      </c>
      <c r="AC258" s="2">
        <v>199908</v>
      </c>
      <c r="AD258" s="2">
        <v>7784</v>
      </c>
      <c r="AE258" s="2">
        <v>0</v>
      </c>
      <c r="AF258" s="2">
        <v>227991</v>
      </c>
      <c r="AH258" s="2">
        <v>1678614</v>
      </c>
      <c r="AI258" s="4">
        <v>301177</v>
      </c>
      <c r="AJ258" s="2">
        <v>46078</v>
      </c>
      <c r="AK258" s="2">
        <v>6937</v>
      </c>
      <c r="AL258" s="2">
        <v>95826</v>
      </c>
      <c r="AM258" s="2">
        <v>63419</v>
      </c>
    </row>
    <row r="259" spans="1:40">
      <c r="A259" s="9">
        <v>258</v>
      </c>
      <c r="B259" s="9">
        <v>938</v>
      </c>
      <c r="C259" t="s">
        <v>651</v>
      </c>
      <c r="D259" t="s">
        <v>224</v>
      </c>
      <c r="E259" s="2">
        <v>6132524</v>
      </c>
      <c r="F259" s="2">
        <f t="shared" si="5"/>
        <v>6537.8720682302774</v>
      </c>
      <c r="G259" s="2">
        <v>1569146</v>
      </c>
      <c r="H259" s="2">
        <v>57965</v>
      </c>
      <c r="I259" s="2">
        <v>119590</v>
      </c>
      <c r="J259" s="2">
        <v>196791</v>
      </c>
      <c r="K259" s="2">
        <v>189701</v>
      </c>
      <c r="M259" s="2">
        <v>0</v>
      </c>
      <c r="N259" s="2">
        <v>554504</v>
      </c>
      <c r="O259" s="2">
        <v>946151</v>
      </c>
      <c r="P259" s="2">
        <v>0</v>
      </c>
      <c r="Q259" s="5">
        <v>0</v>
      </c>
      <c r="R259" s="2">
        <v>79660</v>
      </c>
      <c r="S259" s="2">
        <v>22148</v>
      </c>
      <c r="U259" s="2">
        <v>481304</v>
      </c>
      <c r="V259" s="2">
        <v>0</v>
      </c>
      <c r="W259" s="2">
        <v>0</v>
      </c>
      <c r="X259" s="4">
        <v>972277</v>
      </c>
      <c r="Y259" s="14"/>
      <c r="Z259" s="2">
        <v>0</v>
      </c>
      <c r="AA259" s="2">
        <v>36272</v>
      </c>
      <c r="AB259" s="2">
        <v>0</v>
      </c>
      <c r="AC259" s="2">
        <v>269352</v>
      </c>
      <c r="AD259" s="2">
        <v>5424</v>
      </c>
      <c r="AE259" s="2">
        <v>0</v>
      </c>
      <c r="AF259" s="2">
        <v>226607</v>
      </c>
      <c r="AH259" s="2">
        <v>1209848</v>
      </c>
      <c r="AI259" s="4">
        <v>206003</v>
      </c>
      <c r="AJ259" s="2">
        <v>50523</v>
      </c>
      <c r="AK259" s="2">
        <v>7442</v>
      </c>
      <c r="AL259" s="2">
        <v>95009</v>
      </c>
      <c r="AM259" s="2">
        <v>58286</v>
      </c>
    </row>
    <row r="260" spans="1:40">
      <c r="A260" s="9">
        <v>259</v>
      </c>
      <c r="B260" s="9">
        <v>1183</v>
      </c>
      <c r="C260" t="s">
        <v>652</v>
      </c>
      <c r="D260" t="s">
        <v>225</v>
      </c>
      <c r="E260" s="2">
        <v>7676149</v>
      </c>
      <c r="F260" s="2">
        <f t="shared" si="5"/>
        <v>6488.7142857142853</v>
      </c>
      <c r="G260" s="2">
        <v>2045481</v>
      </c>
      <c r="H260" s="2">
        <v>48290</v>
      </c>
      <c r="I260" s="2">
        <v>186497</v>
      </c>
      <c r="J260" s="2">
        <v>332327</v>
      </c>
      <c r="K260" s="2">
        <v>201346</v>
      </c>
      <c r="M260" s="2">
        <v>200000</v>
      </c>
      <c r="N260" s="2">
        <v>453152</v>
      </c>
      <c r="O260" s="2">
        <v>1244763</v>
      </c>
      <c r="P260" s="2">
        <v>0</v>
      </c>
      <c r="Q260" s="5">
        <v>0</v>
      </c>
      <c r="R260" s="2">
        <v>105026</v>
      </c>
      <c r="S260" s="2">
        <v>30539</v>
      </c>
      <c r="U260" s="2">
        <v>654557</v>
      </c>
      <c r="V260" s="2">
        <v>0</v>
      </c>
      <c r="W260" s="2">
        <v>0</v>
      </c>
      <c r="X260" s="4">
        <v>942700</v>
      </c>
      <c r="Y260" s="14"/>
      <c r="Z260" s="2">
        <v>0</v>
      </c>
      <c r="AA260" s="2">
        <v>45564</v>
      </c>
      <c r="AB260" s="2">
        <v>0</v>
      </c>
      <c r="AC260" s="2">
        <v>352648</v>
      </c>
      <c r="AD260" s="2">
        <v>8474</v>
      </c>
      <c r="AE260" s="2">
        <v>0</v>
      </c>
      <c r="AF260" s="2">
        <v>206938</v>
      </c>
      <c r="AH260" s="2">
        <v>1518201</v>
      </c>
      <c r="AI260" s="4">
        <v>280878</v>
      </c>
      <c r="AJ260" s="2">
        <v>41925</v>
      </c>
      <c r="AK260" s="2">
        <v>6365</v>
      </c>
      <c r="AL260" s="2">
        <v>112888</v>
      </c>
      <c r="AM260" s="2">
        <v>133514</v>
      </c>
    </row>
    <row r="261" spans="1:40">
      <c r="A261" s="9">
        <v>260</v>
      </c>
      <c r="B261" s="9">
        <v>1177</v>
      </c>
      <c r="C261" t="s">
        <v>653</v>
      </c>
      <c r="D261" t="s">
        <v>226</v>
      </c>
      <c r="E261" s="2">
        <v>7519546</v>
      </c>
      <c r="F261" s="2">
        <f t="shared" si="5"/>
        <v>6388.7391673746815</v>
      </c>
      <c r="G261" s="2">
        <v>1963596</v>
      </c>
      <c r="H261" s="2">
        <v>49020</v>
      </c>
      <c r="I261" s="2">
        <v>142447</v>
      </c>
      <c r="J261" s="2">
        <v>327235</v>
      </c>
      <c r="K261" s="2">
        <v>232444</v>
      </c>
      <c r="M261" s="2">
        <v>200000</v>
      </c>
      <c r="N261" s="2">
        <v>474701</v>
      </c>
      <c r="O261" s="2">
        <v>1194678</v>
      </c>
      <c r="P261" s="2">
        <v>0</v>
      </c>
      <c r="Q261" s="5">
        <v>0</v>
      </c>
      <c r="R261" s="2">
        <v>100456</v>
      </c>
      <c r="S261" s="2">
        <v>36179</v>
      </c>
      <c r="U261" s="2">
        <v>531396</v>
      </c>
      <c r="V261" s="2">
        <v>0</v>
      </c>
      <c r="W261" s="2">
        <v>0</v>
      </c>
      <c r="X261" s="4">
        <v>955249</v>
      </c>
      <c r="Y261" s="14"/>
      <c r="Z261" s="2">
        <v>0</v>
      </c>
      <c r="AA261" s="2">
        <v>44932</v>
      </c>
      <c r="AB261" s="2">
        <v>0</v>
      </c>
      <c r="AC261" s="2">
        <v>390450</v>
      </c>
      <c r="AD261" s="2">
        <v>6604</v>
      </c>
      <c r="AE261" s="2">
        <v>0</v>
      </c>
      <c r="AF261" s="2">
        <v>236238</v>
      </c>
      <c r="AH261" s="2">
        <v>1553037</v>
      </c>
      <c r="AI261" s="4">
        <v>282113</v>
      </c>
      <c r="AJ261" s="2">
        <v>42407</v>
      </c>
      <c r="AK261" s="2">
        <v>6613</v>
      </c>
      <c r="AL261" s="2">
        <v>94325</v>
      </c>
      <c r="AM261" s="2">
        <v>34121</v>
      </c>
    </row>
    <row r="262" spans="1:40">
      <c r="A262" s="9">
        <v>261</v>
      </c>
      <c r="B262" s="9">
        <v>1300</v>
      </c>
      <c r="C262" t="s">
        <v>654</v>
      </c>
      <c r="D262" t="s">
        <v>227</v>
      </c>
      <c r="E262" s="2">
        <v>7838495</v>
      </c>
      <c r="F262" s="2">
        <f t="shared" si="5"/>
        <v>6029.6115384615387</v>
      </c>
      <c r="G262" s="2">
        <v>2090208</v>
      </c>
      <c r="H262" s="2">
        <v>63966</v>
      </c>
      <c r="I262" s="2">
        <v>177266</v>
      </c>
      <c r="J262" s="2">
        <v>341977</v>
      </c>
      <c r="K262" s="2">
        <v>235982</v>
      </c>
      <c r="M262" s="2">
        <v>0</v>
      </c>
      <c r="N262" s="2">
        <v>462995</v>
      </c>
      <c r="O262" s="2">
        <v>1304662</v>
      </c>
      <c r="P262" s="2">
        <v>0</v>
      </c>
      <c r="Q262" s="5">
        <v>0</v>
      </c>
      <c r="R262" s="2">
        <v>109973</v>
      </c>
      <c r="S262" s="2">
        <v>31805</v>
      </c>
      <c r="U262" s="2">
        <v>528952</v>
      </c>
      <c r="V262" s="2">
        <v>0</v>
      </c>
      <c r="W262" s="2">
        <v>0</v>
      </c>
      <c r="X262" s="4">
        <v>1153411</v>
      </c>
      <c r="Y262" s="14"/>
      <c r="Z262" s="2">
        <v>0</v>
      </c>
      <c r="AA262" s="2">
        <v>49644</v>
      </c>
      <c r="AB262" s="2">
        <v>0</v>
      </c>
      <c r="AC262" s="2">
        <v>384158</v>
      </c>
      <c r="AD262" s="2">
        <v>8017</v>
      </c>
      <c r="AE262" s="2">
        <v>0</v>
      </c>
      <c r="AF262" s="2">
        <v>302586</v>
      </c>
      <c r="AH262" s="2">
        <v>1608031</v>
      </c>
      <c r="AI262" s="4">
        <v>303846</v>
      </c>
      <c r="AJ262" s="2">
        <v>55225</v>
      </c>
      <c r="AK262" s="2">
        <v>8741</v>
      </c>
      <c r="AL262" s="2">
        <v>122100</v>
      </c>
      <c r="AM262" s="2">
        <v>56231</v>
      </c>
    </row>
    <row r="263" spans="1:40">
      <c r="A263" s="9">
        <v>262</v>
      </c>
      <c r="B263" s="9">
        <v>1195</v>
      </c>
      <c r="C263" t="s">
        <v>655</v>
      </c>
      <c r="D263" t="s">
        <v>228</v>
      </c>
      <c r="E263" s="2">
        <v>8390910</v>
      </c>
      <c r="F263" s="2">
        <f t="shared" si="5"/>
        <v>7021.6820083682005</v>
      </c>
      <c r="G263" s="2">
        <v>2247058</v>
      </c>
      <c r="H263" s="2">
        <v>65328</v>
      </c>
      <c r="I263" s="2">
        <v>267538</v>
      </c>
      <c r="J263" s="2">
        <v>460868</v>
      </c>
      <c r="K263" s="2">
        <v>161033</v>
      </c>
      <c r="M263" s="2">
        <v>0</v>
      </c>
      <c r="N263" s="2">
        <v>537700</v>
      </c>
      <c r="O263" s="2">
        <v>1289478</v>
      </c>
      <c r="P263" s="2">
        <v>0</v>
      </c>
      <c r="Q263" s="5">
        <v>0</v>
      </c>
      <c r="R263" s="2">
        <v>107740</v>
      </c>
      <c r="S263" s="2">
        <v>35454</v>
      </c>
      <c r="U263" s="2">
        <v>616394</v>
      </c>
      <c r="V263" s="2">
        <v>0</v>
      </c>
      <c r="W263" s="2">
        <v>0</v>
      </c>
      <c r="X263" s="4">
        <v>1452757</v>
      </c>
      <c r="Y263" s="14"/>
      <c r="Z263" s="2">
        <v>0</v>
      </c>
      <c r="AA263" s="2">
        <v>46496</v>
      </c>
      <c r="AB263" s="2">
        <v>0</v>
      </c>
      <c r="AC263" s="2">
        <v>201298</v>
      </c>
      <c r="AD263" s="2">
        <v>12491</v>
      </c>
      <c r="AE263" s="2">
        <v>0</v>
      </c>
      <c r="AF263" s="2">
        <v>291623</v>
      </c>
      <c r="AH263" s="2">
        <v>1705380</v>
      </c>
      <c r="AI263" s="4">
        <v>316124</v>
      </c>
      <c r="AJ263" s="2">
        <v>56552</v>
      </c>
      <c r="AK263" s="2">
        <v>8776</v>
      </c>
      <c r="AL263" s="2">
        <v>114122</v>
      </c>
      <c r="AM263" s="2">
        <v>111432</v>
      </c>
    </row>
    <row r="264" spans="1:40">
      <c r="A264" s="9">
        <v>263</v>
      </c>
      <c r="B264" s="9">
        <v>1148</v>
      </c>
      <c r="C264" t="s">
        <v>656</v>
      </c>
      <c r="D264" t="s">
        <v>229</v>
      </c>
      <c r="E264" s="2">
        <v>7380679</v>
      </c>
      <c r="F264" s="2">
        <f t="shared" si="5"/>
        <v>6429.1628919860623</v>
      </c>
      <c r="G264" s="2">
        <v>2252570</v>
      </c>
      <c r="H264" s="2">
        <v>67345</v>
      </c>
      <c r="I264" s="2">
        <v>202560</v>
      </c>
      <c r="J264" s="2">
        <v>296646</v>
      </c>
      <c r="K264" s="2">
        <v>211839</v>
      </c>
      <c r="M264" s="2">
        <v>0</v>
      </c>
      <c r="N264" s="2">
        <v>417777</v>
      </c>
      <c r="O264" s="2">
        <v>1179544</v>
      </c>
      <c r="P264" s="2">
        <v>0</v>
      </c>
      <c r="Q264" s="5">
        <v>0</v>
      </c>
      <c r="R264" s="2">
        <v>99524</v>
      </c>
      <c r="S264" s="2">
        <v>31673</v>
      </c>
      <c r="U264" s="2">
        <v>526183</v>
      </c>
      <c r="V264" s="2">
        <v>0</v>
      </c>
      <c r="W264" s="2">
        <v>0</v>
      </c>
      <c r="X264" s="4">
        <v>1074382</v>
      </c>
      <c r="Y264" s="14"/>
      <c r="Z264" s="2">
        <v>0</v>
      </c>
      <c r="AA264" s="2">
        <v>43775</v>
      </c>
      <c r="AB264" s="2">
        <v>0</v>
      </c>
      <c r="AC264" s="2">
        <v>231577</v>
      </c>
      <c r="AD264" s="2">
        <v>8127</v>
      </c>
      <c r="AE264" s="2">
        <v>0</v>
      </c>
      <c r="AF264" s="2">
        <v>239864</v>
      </c>
      <c r="AH264" s="2">
        <v>1708211</v>
      </c>
      <c r="AI264" s="4">
        <v>331393</v>
      </c>
      <c r="AJ264" s="2">
        <v>58049</v>
      </c>
      <c r="AK264" s="2">
        <v>9296</v>
      </c>
      <c r="AL264" s="2">
        <v>105480</v>
      </c>
      <c r="AM264" s="2">
        <v>107486</v>
      </c>
    </row>
    <row r="265" spans="1:40">
      <c r="A265" s="9">
        <v>264</v>
      </c>
      <c r="B265" s="9">
        <v>951</v>
      </c>
      <c r="C265" t="s">
        <v>657</v>
      </c>
      <c r="D265" t="s">
        <v>230</v>
      </c>
      <c r="E265" s="2">
        <v>6373555</v>
      </c>
      <c r="F265" s="2">
        <f t="shared" si="5"/>
        <v>6701.9505783385912</v>
      </c>
      <c r="G265" s="2">
        <v>1918241</v>
      </c>
      <c r="H265" s="2">
        <v>49412</v>
      </c>
      <c r="I265" s="2">
        <v>157057</v>
      </c>
      <c r="J265" s="2">
        <v>478830</v>
      </c>
      <c r="K265" s="2">
        <v>170373</v>
      </c>
      <c r="M265" s="2">
        <v>0</v>
      </c>
      <c r="N265" s="2">
        <v>506284</v>
      </c>
      <c r="O265" s="2">
        <v>922153</v>
      </c>
      <c r="P265" s="2">
        <v>0</v>
      </c>
      <c r="Q265" s="5">
        <v>0</v>
      </c>
      <c r="R265" s="2">
        <v>80308</v>
      </c>
      <c r="S265" s="2">
        <v>27447</v>
      </c>
      <c r="U265" s="2">
        <v>411678</v>
      </c>
      <c r="V265" s="2">
        <v>0</v>
      </c>
      <c r="W265" s="2">
        <v>0</v>
      </c>
      <c r="X265" s="4">
        <v>847990</v>
      </c>
      <c r="Y265" s="14"/>
      <c r="Z265" s="2">
        <v>0</v>
      </c>
      <c r="AA265" s="2">
        <v>35892</v>
      </c>
      <c r="AB265" s="2">
        <v>0</v>
      </c>
      <c r="AC265" s="2">
        <v>106228</v>
      </c>
      <c r="AD265" s="2">
        <v>13842</v>
      </c>
      <c r="AE265" s="2">
        <v>0</v>
      </c>
      <c r="AF265" s="2">
        <v>248205</v>
      </c>
      <c r="AH265" s="2">
        <v>1410203</v>
      </c>
      <c r="AI265" s="4">
        <v>242146</v>
      </c>
      <c r="AJ265" s="2">
        <v>43117</v>
      </c>
      <c r="AK265" s="2">
        <v>6295</v>
      </c>
      <c r="AL265" s="2">
        <v>153757</v>
      </c>
      <c r="AM265" s="2">
        <v>112135</v>
      </c>
    </row>
    <row r="266" spans="1:40">
      <c r="A266" s="9">
        <v>265</v>
      </c>
      <c r="B266" s="9">
        <v>444</v>
      </c>
      <c r="C266" t="s">
        <v>658</v>
      </c>
      <c r="D266" t="s">
        <v>231</v>
      </c>
      <c r="E266" s="2">
        <v>4251569</v>
      </c>
      <c r="F266" s="2">
        <f t="shared" si="5"/>
        <v>9575.6058558558561</v>
      </c>
      <c r="G266" s="2">
        <v>1235507</v>
      </c>
      <c r="H266" s="2">
        <v>52566</v>
      </c>
      <c r="I266" s="2">
        <v>98388</v>
      </c>
      <c r="J266" s="2">
        <v>315804</v>
      </c>
      <c r="K266" s="2">
        <v>95425</v>
      </c>
      <c r="M266" s="2">
        <v>0</v>
      </c>
      <c r="N266" s="2">
        <v>384422</v>
      </c>
      <c r="O266" s="2">
        <v>438263</v>
      </c>
      <c r="P266" s="2">
        <v>0</v>
      </c>
      <c r="Q266" s="5">
        <v>0</v>
      </c>
      <c r="R266" s="2">
        <v>38575</v>
      </c>
      <c r="S266" s="2">
        <v>19093</v>
      </c>
      <c r="U266" s="2">
        <v>355688</v>
      </c>
      <c r="V266" s="2">
        <v>0</v>
      </c>
      <c r="W266" s="2">
        <v>0</v>
      </c>
      <c r="X266" s="4">
        <v>855521</v>
      </c>
      <c r="Y266" s="14"/>
      <c r="Z266" s="2">
        <v>0</v>
      </c>
      <c r="AA266" s="2">
        <v>16622</v>
      </c>
      <c r="AB266" s="2">
        <v>0</v>
      </c>
      <c r="AC266" s="2">
        <v>5240</v>
      </c>
      <c r="AD266" s="2">
        <v>5179</v>
      </c>
      <c r="AE266" s="2">
        <v>0</v>
      </c>
      <c r="AF266" s="2">
        <v>136019</v>
      </c>
      <c r="AH266" s="2">
        <v>913071</v>
      </c>
      <c r="AI266" s="4">
        <v>152451</v>
      </c>
      <c r="AJ266" s="2">
        <v>46023</v>
      </c>
      <c r="AK266" s="2">
        <v>6543</v>
      </c>
      <c r="AL266" s="2">
        <v>107325</v>
      </c>
      <c r="AM266" s="2">
        <v>62660</v>
      </c>
    </row>
    <row r="267" spans="1:40">
      <c r="A267" s="9">
        <v>266</v>
      </c>
      <c r="B267" s="9">
        <v>1257</v>
      </c>
      <c r="C267" t="s">
        <v>659</v>
      </c>
      <c r="D267" t="s">
        <v>232</v>
      </c>
      <c r="E267" s="2">
        <v>8359319</v>
      </c>
      <c r="F267" s="2">
        <f t="shared" si="5"/>
        <v>6650.21400159109</v>
      </c>
      <c r="G267" s="2">
        <v>2157432</v>
      </c>
      <c r="H267" s="2">
        <v>61902</v>
      </c>
      <c r="I267" s="2">
        <v>222633</v>
      </c>
      <c r="J267" s="2">
        <v>489015</v>
      </c>
      <c r="K267" s="2">
        <v>214767</v>
      </c>
      <c r="M267" s="2">
        <v>200000</v>
      </c>
      <c r="N267" s="2">
        <v>406392</v>
      </c>
      <c r="O267" s="2">
        <v>1332269</v>
      </c>
      <c r="P267" s="2">
        <v>0</v>
      </c>
      <c r="Q267" s="5">
        <v>0</v>
      </c>
      <c r="R267" s="2">
        <v>111043</v>
      </c>
      <c r="S267" s="2">
        <v>34061</v>
      </c>
      <c r="U267" s="2">
        <v>639303</v>
      </c>
      <c r="V267" s="2">
        <v>0</v>
      </c>
      <c r="W267" s="2">
        <v>0</v>
      </c>
      <c r="X267" s="4">
        <v>1226903</v>
      </c>
      <c r="Y267" s="14"/>
      <c r="Z267" s="2">
        <v>0</v>
      </c>
      <c r="AA267" s="2">
        <v>48446</v>
      </c>
      <c r="AB267" s="2">
        <v>0</v>
      </c>
      <c r="AC267" s="2">
        <v>294670</v>
      </c>
      <c r="AD267" s="2">
        <v>6074</v>
      </c>
      <c r="AE267" s="2">
        <v>0</v>
      </c>
      <c r="AF267" s="2">
        <v>264406</v>
      </c>
      <c r="AH267" s="2">
        <v>1632206</v>
      </c>
      <c r="AI267" s="4">
        <v>304003</v>
      </c>
      <c r="AJ267" s="2">
        <v>53657</v>
      </c>
      <c r="AK267" s="2">
        <v>8245</v>
      </c>
      <c r="AL267" s="2">
        <v>112354</v>
      </c>
      <c r="AM267" s="2">
        <v>108869</v>
      </c>
    </row>
    <row r="268" spans="1:40">
      <c r="A268" s="9">
        <v>267</v>
      </c>
      <c r="B268" s="9">
        <v>212</v>
      </c>
      <c r="C268" t="s">
        <v>660</v>
      </c>
      <c r="D268" t="s">
        <v>233</v>
      </c>
      <c r="E268" s="2">
        <v>2986369</v>
      </c>
      <c r="F268" s="2">
        <f t="shared" si="5"/>
        <v>14086.646226415094</v>
      </c>
      <c r="G268" s="2">
        <v>835661</v>
      </c>
      <c r="H268" s="2">
        <v>59305</v>
      </c>
      <c r="I268" s="2">
        <v>118304</v>
      </c>
      <c r="J268" s="2">
        <v>141637</v>
      </c>
      <c r="K268" s="2">
        <v>90366</v>
      </c>
      <c r="M268" s="2">
        <v>0</v>
      </c>
      <c r="N268" s="2">
        <v>288303</v>
      </c>
      <c r="O268" s="2">
        <v>212686</v>
      </c>
      <c r="P268" s="2">
        <v>0</v>
      </c>
      <c r="Q268" s="5">
        <v>0</v>
      </c>
      <c r="R268" s="2">
        <v>18687</v>
      </c>
      <c r="S268" s="2">
        <v>17549</v>
      </c>
      <c r="U268" s="2">
        <v>402812</v>
      </c>
      <c r="V268" s="2">
        <v>0</v>
      </c>
      <c r="W268" s="2">
        <v>0</v>
      </c>
      <c r="X268" s="4">
        <v>595378</v>
      </c>
      <c r="Y268" s="14"/>
      <c r="Z268" s="2">
        <v>0</v>
      </c>
      <c r="AA268" s="2">
        <v>7742</v>
      </c>
      <c r="AB268" s="2">
        <v>0</v>
      </c>
      <c r="AC268" s="2">
        <v>2339</v>
      </c>
      <c r="AD268" s="2">
        <v>0</v>
      </c>
      <c r="AE268" s="2">
        <v>0</v>
      </c>
      <c r="AF268" s="2">
        <v>89866</v>
      </c>
      <c r="AH268" s="2">
        <v>635102</v>
      </c>
      <c r="AI268" s="4">
        <v>103809</v>
      </c>
      <c r="AJ268" s="2">
        <v>52063</v>
      </c>
      <c r="AK268" s="2">
        <v>7242</v>
      </c>
      <c r="AL268" s="2">
        <v>68054</v>
      </c>
      <c r="AM268" s="2">
        <v>28696</v>
      </c>
    </row>
    <row r="269" spans="1:40">
      <c r="A269" s="9">
        <v>268</v>
      </c>
      <c r="B269" s="9">
        <v>1349</v>
      </c>
      <c r="C269" t="s">
        <v>661</v>
      </c>
      <c r="D269" t="s">
        <v>234</v>
      </c>
      <c r="E269" s="2">
        <v>8276845</v>
      </c>
      <c r="F269" s="2">
        <f t="shared" si="5"/>
        <v>6135.54114158636</v>
      </c>
      <c r="G269" s="2">
        <v>2447841</v>
      </c>
      <c r="H269" s="2">
        <v>54571</v>
      </c>
      <c r="I269" s="2">
        <v>230127</v>
      </c>
      <c r="J269" s="2">
        <v>352365</v>
      </c>
      <c r="K269" s="2">
        <v>302642</v>
      </c>
      <c r="M269" s="2">
        <v>0</v>
      </c>
      <c r="N269" s="2">
        <v>539410</v>
      </c>
      <c r="O269" s="2">
        <v>1330262</v>
      </c>
      <c r="P269" s="2">
        <v>0</v>
      </c>
      <c r="Q269" s="5">
        <v>0</v>
      </c>
      <c r="R269" s="2">
        <v>115961</v>
      </c>
      <c r="S269" s="2">
        <v>36056</v>
      </c>
      <c r="U269" s="2">
        <v>592145</v>
      </c>
      <c r="V269" s="2">
        <v>0</v>
      </c>
      <c r="W269" s="2">
        <v>0</v>
      </c>
      <c r="X269" s="4">
        <v>1054172</v>
      </c>
      <c r="Y269" s="14"/>
      <c r="Z269" s="2">
        <v>0</v>
      </c>
      <c r="AA269" s="2">
        <v>51630</v>
      </c>
      <c r="AB269" s="2">
        <v>0</v>
      </c>
      <c r="AC269" s="2">
        <v>286178</v>
      </c>
      <c r="AD269" s="2">
        <v>10901</v>
      </c>
      <c r="AE269" s="2">
        <v>0</v>
      </c>
      <c r="AF269" s="2">
        <v>303407</v>
      </c>
      <c r="AH269" s="2">
        <v>1831323</v>
      </c>
      <c r="AI269" s="4">
        <v>338516</v>
      </c>
      <c r="AJ269" s="2">
        <v>47113</v>
      </c>
      <c r="AK269" s="2">
        <v>7458</v>
      </c>
      <c r="AL269" s="2">
        <v>143247</v>
      </c>
      <c r="AM269" s="2">
        <v>134755</v>
      </c>
    </row>
    <row r="270" spans="1:40">
      <c r="A270" s="9">
        <v>269</v>
      </c>
      <c r="B270" s="9">
        <v>976</v>
      </c>
      <c r="C270" t="s">
        <v>662</v>
      </c>
      <c r="D270" t="s">
        <v>235</v>
      </c>
      <c r="E270" s="2">
        <v>6552662</v>
      </c>
      <c r="F270" s="2">
        <f t="shared" si="5"/>
        <v>6713.7930327868853</v>
      </c>
      <c r="G270" s="2">
        <v>1954232</v>
      </c>
      <c r="H270" s="2">
        <v>18832</v>
      </c>
      <c r="I270" s="2">
        <v>247203</v>
      </c>
      <c r="J270" s="2">
        <v>8554</v>
      </c>
      <c r="K270" s="2">
        <v>21566</v>
      </c>
      <c r="M270" s="2">
        <v>2919</v>
      </c>
      <c r="N270" s="2">
        <v>314287</v>
      </c>
      <c r="O270" s="2">
        <v>1325768</v>
      </c>
      <c r="P270" s="2">
        <v>0</v>
      </c>
      <c r="Q270" s="5">
        <v>46045</v>
      </c>
      <c r="R270" s="2">
        <v>0</v>
      </c>
      <c r="S270" s="2">
        <v>0</v>
      </c>
      <c r="U270" s="2">
        <v>358265</v>
      </c>
      <c r="V270" s="2">
        <v>0</v>
      </c>
      <c r="W270" s="2">
        <v>0</v>
      </c>
      <c r="X270" s="4">
        <v>1253321</v>
      </c>
      <c r="Y270" s="14"/>
      <c r="Z270" s="2">
        <v>0</v>
      </c>
      <c r="AA270" s="2">
        <v>25856</v>
      </c>
      <c r="AB270" s="2">
        <v>0</v>
      </c>
      <c r="AC270" s="2">
        <v>158040</v>
      </c>
      <c r="AD270" s="2">
        <v>21381</v>
      </c>
      <c r="AE270" s="2">
        <v>0</v>
      </c>
      <c r="AF270" s="2">
        <v>457628</v>
      </c>
      <c r="AH270" s="2">
        <v>1616591</v>
      </c>
      <c r="AI270" s="4">
        <v>272950</v>
      </c>
      <c r="AJ270" s="2">
        <v>6390</v>
      </c>
      <c r="AK270" s="2">
        <v>7531</v>
      </c>
      <c r="AL270" s="2">
        <v>43707</v>
      </c>
      <c r="AM270" s="2">
        <v>20984</v>
      </c>
    </row>
    <row r="271" spans="1:40">
      <c r="A271" s="9">
        <v>270</v>
      </c>
      <c r="B271" s="9">
        <v>79</v>
      </c>
      <c r="C271" t="s">
        <v>663</v>
      </c>
      <c r="D271" t="s">
        <v>236</v>
      </c>
      <c r="E271" s="2">
        <v>781566</v>
      </c>
      <c r="F271" s="2">
        <f t="shared" si="5"/>
        <v>9893.2405063291135</v>
      </c>
      <c r="G271" s="2">
        <v>288698</v>
      </c>
      <c r="H271" s="2">
        <v>74287</v>
      </c>
      <c r="I271" s="2">
        <v>4052</v>
      </c>
      <c r="J271" s="2">
        <v>0</v>
      </c>
      <c r="K271" s="2">
        <v>1250</v>
      </c>
      <c r="M271" s="2">
        <v>109963</v>
      </c>
      <c r="N271" s="2">
        <v>112810</v>
      </c>
      <c r="O271" s="2">
        <v>7812</v>
      </c>
      <c r="P271" s="2">
        <v>0</v>
      </c>
      <c r="Q271" s="5">
        <v>0</v>
      </c>
      <c r="R271" s="2">
        <v>0</v>
      </c>
      <c r="S271" s="2">
        <v>0</v>
      </c>
      <c r="U271" s="2">
        <v>73683</v>
      </c>
      <c r="V271" s="2">
        <v>0</v>
      </c>
      <c r="W271" s="2">
        <v>0</v>
      </c>
      <c r="X271" s="4">
        <v>0</v>
      </c>
      <c r="Y271" s="14"/>
      <c r="Z271" s="2">
        <v>3995</v>
      </c>
      <c r="AA271" s="2">
        <v>0</v>
      </c>
      <c r="AB271" s="2">
        <v>0</v>
      </c>
      <c r="AC271" s="2">
        <v>59913</v>
      </c>
      <c r="AD271" s="2">
        <v>0</v>
      </c>
      <c r="AE271" s="2">
        <v>0</v>
      </c>
      <c r="AF271" s="2">
        <v>0</v>
      </c>
      <c r="AH271" s="2">
        <v>193400</v>
      </c>
      <c r="AI271" s="4">
        <v>85535</v>
      </c>
      <c r="AJ271" s="2">
        <v>56862</v>
      </c>
      <c r="AK271" s="2">
        <v>10308</v>
      </c>
      <c r="AL271" s="2">
        <v>5986</v>
      </c>
      <c r="AM271" s="2">
        <v>3777</v>
      </c>
    </row>
    <row r="272" spans="1:40">
      <c r="A272" s="9">
        <v>271</v>
      </c>
      <c r="B272" s="9">
        <v>533</v>
      </c>
      <c r="C272" t="s">
        <v>664</v>
      </c>
      <c r="D272" t="s">
        <v>237</v>
      </c>
      <c r="E272" s="2">
        <v>3473070</v>
      </c>
      <c r="F272" s="2">
        <f t="shared" si="5"/>
        <v>6516.0787992495307</v>
      </c>
      <c r="G272" s="2">
        <v>950420</v>
      </c>
      <c r="H272" s="2">
        <v>22454</v>
      </c>
      <c r="I272" s="2">
        <v>70345</v>
      </c>
      <c r="J272" s="2">
        <v>58563</v>
      </c>
      <c r="K272" s="2">
        <v>3997</v>
      </c>
      <c r="M272" s="2">
        <v>37147</v>
      </c>
      <c r="N272" s="2">
        <v>316519</v>
      </c>
      <c r="O272" s="2">
        <v>627662</v>
      </c>
      <c r="P272" s="2">
        <v>0</v>
      </c>
      <c r="Q272" s="5">
        <v>37</v>
      </c>
      <c r="R272" s="2">
        <v>0</v>
      </c>
      <c r="S272" s="2">
        <v>0</v>
      </c>
      <c r="U272" s="2">
        <v>491336</v>
      </c>
      <c r="V272" s="2">
        <v>0</v>
      </c>
      <c r="W272" s="2">
        <v>0</v>
      </c>
      <c r="X272" s="4">
        <v>0</v>
      </c>
      <c r="Y272" s="14"/>
      <c r="Z272" s="2">
        <v>150679</v>
      </c>
      <c r="AA272" s="2">
        <v>19958</v>
      </c>
      <c r="AB272" s="2">
        <v>0</v>
      </c>
      <c r="AC272" s="2">
        <v>486456</v>
      </c>
      <c r="AD272" s="2">
        <v>0</v>
      </c>
      <c r="AE272" s="2">
        <v>0</v>
      </c>
      <c r="AF272" s="2">
        <v>7849</v>
      </c>
      <c r="AH272" s="2">
        <v>812242</v>
      </c>
      <c r="AI272" s="4">
        <v>105011</v>
      </c>
      <c r="AJ272" s="2">
        <v>19985</v>
      </c>
      <c r="AK272" s="2">
        <v>1348</v>
      </c>
      <c r="AL272" s="2">
        <v>28850.27</v>
      </c>
      <c r="AM272" s="2">
        <v>2641</v>
      </c>
      <c r="AN272" s="2">
        <v>1675.86</v>
      </c>
    </row>
    <row r="273" spans="1:40">
      <c r="A273" s="9">
        <v>272</v>
      </c>
      <c r="B273" s="9">
        <v>152</v>
      </c>
      <c r="C273" t="s">
        <v>665</v>
      </c>
      <c r="D273" t="s">
        <v>238</v>
      </c>
      <c r="E273" s="2">
        <v>1145770</v>
      </c>
      <c r="F273" s="2">
        <f t="shared" si="5"/>
        <v>7537.9605263157891</v>
      </c>
      <c r="G273" s="2">
        <v>539258</v>
      </c>
      <c r="H273" s="2">
        <v>77360</v>
      </c>
      <c r="I273" s="2">
        <v>0</v>
      </c>
      <c r="J273" s="2">
        <v>0</v>
      </c>
      <c r="K273" s="2">
        <v>0</v>
      </c>
      <c r="M273" s="2">
        <v>9062</v>
      </c>
      <c r="N273" s="2">
        <v>259892</v>
      </c>
      <c r="O273" s="2">
        <v>25972</v>
      </c>
      <c r="P273" s="2">
        <v>0</v>
      </c>
      <c r="Q273" s="5">
        <v>0</v>
      </c>
      <c r="R273" s="2">
        <v>0</v>
      </c>
      <c r="S273" s="2">
        <v>0</v>
      </c>
      <c r="U273" s="2">
        <v>140564</v>
      </c>
      <c r="V273" s="2">
        <v>0</v>
      </c>
      <c r="W273" s="2">
        <v>0</v>
      </c>
      <c r="X273" s="4">
        <v>0</v>
      </c>
      <c r="Y273" s="14"/>
      <c r="Z273" s="2">
        <v>0</v>
      </c>
      <c r="AA273" s="2">
        <v>5990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I273" s="4"/>
      <c r="AM273" s="2">
        <v>539258</v>
      </c>
    </row>
    <row r="274" spans="1:40">
      <c r="A274" s="9">
        <v>273</v>
      </c>
      <c r="B274">
        <v>12</v>
      </c>
      <c r="C274" t="s">
        <v>666</v>
      </c>
      <c r="D274" t="s">
        <v>239</v>
      </c>
      <c r="E274" s="2">
        <v>323016</v>
      </c>
      <c r="F274" s="2">
        <f t="shared" si="5"/>
        <v>26918</v>
      </c>
      <c r="G274" s="2">
        <v>100339</v>
      </c>
      <c r="H274" s="2">
        <v>10950</v>
      </c>
      <c r="I274" s="2">
        <v>263</v>
      </c>
      <c r="J274" s="2">
        <v>0</v>
      </c>
      <c r="K274" s="2">
        <v>0</v>
      </c>
      <c r="M274" s="2">
        <v>0</v>
      </c>
      <c r="N274" s="2">
        <v>24180</v>
      </c>
      <c r="O274" s="2">
        <v>75445</v>
      </c>
      <c r="P274" s="2">
        <v>0</v>
      </c>
      <c r="Q274" s="2">
        <v>0</v>
      </c>
      <c r="R274" s="2">
        <v>0</v>
      </c>
      <c r="S274" s="2">
        <v>0</v>
      </c>
      <c r="U274" s="2">
        <v>64466</v>
      </c>
      <c r="V274" s="2">
        <v>0</v>
      </c>
      <c r="W274" s="2">
        <v>0</v>
      </c>
      <c r="X274" s="2">
        <v>0</v>
      </c>
      <c r="Z274" s="2">
        <v>4314</v>
      </c>
      <c r="AA274" s="2">
        <v>800</v>
      </c>
      <c r="AB274" s="2">
        <v>0</v>
      </c>
      <c r="AC274" s="2">
        <v>2241</v>
      </c>
      <c r="AD274" s="2">
        <v>0</v>
      </c>
      <c r="AE274" s="2">
        <v>0</v>
      </c>
      <c r="AF274" s="2">
        <v>34058</v>
      </c>
      <c r="AH274" s="2">
        <v>47817</v>
      </c>
      <c r="AI274" s="2">
        <v>6195</v>
      </c>
      <c r="AJ274" s="2">
        <v>3903</v>
      </c>
      <c r="AK274" s="2">
        <v>299</v>
      </c>
      <c r="AL274" s="2">
        <v>7432</v>
      </c>
      <c r="AM274" s="2">
        <v>36480</v>
      </c>
      <c r="AN274" s="2">
        <v>2415</v>
      </c>
    </row>
    <row r="275" spans="1:40">
      <c r="A275" s="9">
        <v>274</v>
      </c>
      <c r="B275">
        <v>31</v>
      </c>
      <c r="C275" t="s">
        <v>667</v>
      </c>
      <c r="D275" t="s">
        <v>239</v>
      </c>
      <c r="E275" s="2">
        <v>366545</v>
      </c>
      <c r="F275" s="2">
        <f t="shared" si="5"/>
        <v>11824.032258064517</v>
      </c>
      <c r="G275" s="2">
        <v>95594</v>
      </c>
      <c r="H275" s="2">
        <v>5454</v>
      </c>
      <c r="I275" s="2">
        <v>0</v>
      </c>
      <c r="J275" s="2">
        <v>0</v>
      </c>
      <c r="K275" s="2">
        <v>0</v>
      </c>
      <c r="M275" s="2">
        <v>0</v>
      </c>
      <c r="N275" s="2">
        <v>41481</v>
      </c>
      <c r="O275" s="2">
        <v>89215</v>
      </c>
      <c r="P275" s="2">
        <v>0</v>
      </c>
      <c r="Q275" s="2">
        <v>0</v>
      </c>
      <c r="R275" s="2">
        <v>0</v>
      </c>
      <c r="S275" s="2">
        <v>0</v>
      </c>
      <c r="U275" s="2">
        <v>75543</v>
      </c>
      <c r="V275" s="2">
        <v>0</v>
      </c>
      <c r="W275" s="2">
        <v>0</v>
      </c>
      <c r="X275" s="2">
        <v>0</v>
      </c>
      <c r="Z275" s="2">
        <v>4842</v>
      </c>
      <c r="AA275" s="2">
        <v>1400</v>
      </c>
      <c r="AB275" s="2">
        <v>0</v>
      </c>
      <c r="AC275" s="2">
        <v>0</v>
      </c>
      <c r="AD275" s="2">
        <v>0</v>
      </c>
      <c r="AE275" s="2">
        <v>0</v>
      </c>
      <c r="AF275" s="2">
        <v>16575</v>
      </c>
      <c r="AH275" s="2">
        <v>59844</v>
      </c>
      <c r="AI275" s="2">
        <v>12118</v>
      </c>
      <c r="AJ275" s="2">
        <v>2824</v>
      </c>
      <c r="AK275" s="2">
        <v>216</v>
      </c>
      <c r="AL275" s="2">
        <v>14112</v>
      </c>
      <c r="AM275" s="2">
        <v>6416</v>
      </c>
      <c r="AN275" s="2">
        <v>3104</v>
      </c>
    </row>
    <row r="276" spans="1:40">
      <c r="A276" s="9">
        <v>275</v>
      </c>
      <c r="B276" s="9">
        <v>279</v>
      </c>
      <c r="C276" t="s">
        <v>668</v>
      </c>
      <c r="D276" t="s">
        <v>240</v>
      </c>
      <c r="E276" s="2">
        <v>2437625</v>
      </c>
      <c r="F276" s="2">
        <f t="shared" si="5"/>
        <v>8737.007168458782</v>
      </c>
      <c r="G276" s="2">
        <v>939933</v>
      </c>
      <c r="H276" s="2">
        <v>83447</v>
      </c>
      <c r="I276" s="2">
        <v>0</v>
      </c>
      <c r="J276" s="2">
        <v>0</v>
      </c>
      <c r="K276" s="2">
        <v>0</v>
      </c>
      <c r="M276" s="2">
        <v>0</v>
      </c>
      <c r="N276" s="2">
        <v>366530</v>
      </c>
      <c r="O276" s="2">
        <v>200434</v>
      </c>
      <c r="P276" s="2">
        <v>0</v>
      </c>
      <c r="Q276" s="5">
        <v>0</v>
      </c>
      <c r="R276" s="2">
        <v>0</v>
      </c>
      <c r="S276" s="2">
        <v>73145</v>
      </c>
      <c r="U276" s="2">
        <v>556291</v>
      </c>
      <c r="V276" s="2">
        <v>0</v>
      </c>
      <c r="W276" s="2">
        <v>0</v>
      </c>
      <c r="X276" s="4">
        <v>0</v>
      </c>
      <c r="Y276" s="14"/>
      <c r="Z276" s="2">
        <v>0</v>
      </c>
      <c r="AA276" s="2">
        <v>11549</v>
      </c>
      <c r="AB276" s="2">
        <v>0</v>
      </c>
      <c r="AC276" s="2">
        <v>16317</v>
      </c>
      <c r="AD276" s="2">
        <v>71670</v>
      </c>
      <c r="AE276" s="2">
        <v>8965</v>
      </c>
      <c r="AF276" s="2">
        <v>0</v>
      </c>
      <c r="AH276" s="2">
        <v>652476</v>
      </c>
      <c r="AI276" s="4">
        <v>204193</v>
      </c>
      <c r="AJ276" s="2">
        <v>40196</v>
      </c>
      <c r="AK276" s="2">
        <v>14266</v>
      </c>
      <c r="AL276" s="2">
        <v>72755</v>
      </c>
      <c r="AM276" s="2">
        <v>10509</v>
      </c>
    </row>
    <row r="277" spans="1:40">
      <c r="A277" s="9">
        <v>276</v>
      </c>
      <c r="B277" s="9">
        <v>262</v>
      </c>
      <c r="C277" t="s">
        <v>669</v>
      </c>
      <c r="D277" t="s">
        <v>241</v>
      </c>
      <c r="E277" s="2">
        <v>2240402</v>
      </c>
      <c r="F277" s="2">
        <f t="shared" si="5"/>
        <v>8551.1526717557244</v>
      </c>
      <c r="G277" s="2">
        <v>1109496</v>
      </c>
      <c r="H277" s="2">
        <v>110608</v>
      </c>
      <c r="I277" s="2">
        <v>178318</v>
      </c>
      <c r="J277" s="2">
        <v>0</v>
      </c>
      <c r="K277" s="2">
        <v>0</v>
      </c>
      <c r="M277" s="2">
        <v>73710</v>
      </c>
      <c r="N277" s="2">
        <v>98125</v>
      </c>
      <c r="O277" s="2">
        <v>75496</v>
      </c>
      <c r="P277" s="2">
        <v>0</v>
      </c>
      <c r="Q277" s="5">
        <v>0</v>
      </c>
      <c r="R277" s="2">
        <v>0</v>
      </c>
      <c r="S277" s="2">
        <v>0</v>
      </c>
      <c r="U277" s="2">
        <v>368457</v>
      </c>
      <c r="V277" s="2">
        <v>0</v>
      </c>
      <c r="W277" s="2">
        <v>0</v>
      </c>
      <c r="X277" s="4">
        <v>0</v>
      </c>
      <c r="Y277" s="14"/>
      <c r="Z277" s="2">
        <v>20025</v>
      </c>
      <c r="AA277" s="2">
        <v>12000</v>
      </c>
      <c r="AB277" s="2">
        <v>0</v>
      </c>
      <c r="AC277" s="2">
        <v>30017</v>
      </c>
      <c r="AD277" s="2">
        <v>0</v>
      </c>
      <c r="AE277" s="2">
        <v>0</v>
      </c>
      <c r="AF277" s="2">
        <v>0</v>
      </c>
      <c r="AH277" s="2">
        <v>832733</v>
      </c>
      <c r="AI277" s="4">
        <v>89301</v>
      </c>
      <c r="AJ277" s="2">
        <v>20000</v>
      </c>
      <c r="AK277" s="2">
        <v>1530</v>
      </c>
      <c r="AL277" s="2">
        <v>75251</v>
      </c>
      <c r="AM277" s="2">
        <v>107058</v>
      </c>
      <c r="AN277" s="2">
        <v>5153</v>
      </c>
    </row>
    <row r="278" spans="1:40">
      <c r="A278" s="9">
        <v>277</v>
      </c>
      <c r="B278" s="9">
        <v>368</v>
      </c>
      <c r="C278" t="s">
        <v>670</v>
      </c>
      <c r="D278" t="s">
        <v>242</v>
      </c>
      <c r="E278" s="2">
        <v>3007171</v>
      </c>
      <c r="F278" s="2">
        <f t="shared" si="5"/>
        <v>8171.660326086957</v>
      </c>
      <c r="G278" s="2">
        <v>1237800</v>
      </c>
      <c r="H278" s="2">
        <v>0</v>
      </c>
      <c r="I278" s="2">
        <v>8992</v>
      </c>
      <c r="J278" s="2">
        <v>16572</v>
      </c>
      <c r="K278" s="2">
        <v>37334</v>
      </c>
      <c r="M278" s="2">
        <v>44532</v>
      </c>
      <c r="N278" s="2">
        <v>739223</v>
      </c>
      <c r="O278" s="2">
        <v>122012</v>
      </c>
      <c r="P278" s="2">
        <v>0</v>
      </c>
      <c r="Q278" s="5">
        <v>0</v>
      </c>
      <c r="R278" s="2">
        <v>0</v>
      </c>
      <c r="S278" s="2">
        <v>0</v>
      </c>
      <c r="U278" s="2">
        <v>427097</v>
      </c>
      <c r="V278" s="2">
        <v>15982</v>
      </c>
      <c r="W278" s="2">
        <v>0</v>
      </c>
      <c r="X278" s="4">
        <v>6339</v>
      </c>
      <c r="Y278" s="14"/>
      <c r="Z278" s="2">
        <v>37585</v>
      </c>
      <c r="AA278" s="2">
        <v>16355</v>
      </c>
      <c r="AB278" s="2">
        <v>0</v>
      </c>
      <c r="AC278" s="2">
        <v>111093</v>
      </c>
      <c r="AD278" s="2">
        <v>6189</v>
      </c>
      <c r="AE278" s="2">
        <v>47878</v>
      </c>
      <c r="AF278" s="2">
        <v>7898</v>
      </c>
      <c r="AH278" s="2">
        <v>481824</v>
      </c>
      <c r="AI278" s="4">
        <v>167278</v>
      </c>
      <c r="AL278" s="2">
        <v>269097</v>
      </c>
      <c r="AM278" s="2">
        <v>319601</v>
      </c>
    </row>
    <row r="279" spans="1:40">
      <c r="A279" s="9">
        <v>278</v>
      </c>
      <c r="B279" s="9">
        <v>254</v>
      </c>
      <c r="C279" t="s">
        <v>671</v>
      </c>
      <c r="D279" t="s">
        <v>243</v>
      </c>
      <c r="E279" s="2">
        <v>2126571</v>
      </c>
      <c r="F279" s="2">
        <f t="shared" si="5"/>
        <v>8372.3267716535429</v>
      </c>
      <c r="G279" s="2">
        <v>1290584</v>
      </c>
      <c r="H279" s="2">
        <v>83007</v>
      </c>
      <c r="I279" s="2">
        <v>1175</v>
      </c>
      <c r="J279" s="2">
        <v>0</v>
      </c>
      <c r="K279" s="2">
        <v>22029</v>
      </c>
      <c r="M279" s="2">
        <v>0</v>
      </c>
      <c r="N279" s="2">
        <v>408416</v>
      </c>
      <c r="O279" s="2">
        <v>0</v>
      </c>
      <c r="P279" s="2">
        <v>0</v>
      </c>
      <c r="Q279" s="5">
        <v>0</v>
      </c>
      <c r="R279" s="2">
        <v>0</v>
      </c>
      <c r="S279" s="2">
        <v>2405</v>
      </c>
      <c r="U279" s="2">
        <v>11920</v>
      </c>
      <c r="V279" s="2">
        <v>0</v>
      </c>
      <c r="W279" s="2">
        <v>0</v>
      </c>
      <c r="X279" s="4">
        <v>0</v>
      </c>
      <c r="Y279" s="14"/>
      <c r="Z279" s="2">
        <v>15000</v>
      </c>
      <c r="AA279" s="2">
        <v>61234</v>
      </c>
      <c r="AB279" s="2">
        <v>0</v>
      </c>
      <c r="AC279" s="2">
        <v>118018</v>
      </c>
      <c r="AD279" s="2">
        <v>0</v>
      </c>
      <c r="AE279" s="2">
        <v>0</v>
      </c>
      <c r="AF279" s="2">
        <v>17079</v>
      </c>
      <c r="AH279" s="2">
        <v>815916</v>
      </c>
      <c r="AI279" s="4">
        <v>305738</v>
      </c>
      <c r="AJ279" s="2">
        <v>4740</v>
      </c>
      <c r="AK279" s="2">
        <v>374</v>
      </c>
      <c r="AL279" s="2">
        <v>26495</v>
      </c>
      <c r="AM279" s="2">
        <v>140533</v>
      </c>
      <c r="AN279" s="2">
        <v>1902</v>
      </c>
    </row>
    <row r="280" spans="1:40">
      <c r="A280" s="9">
        <v>279</v>
      </c>
      <c r="B280" s="9">
        <v>224</v>
      </c>
      <c r="C280" t="s">
        <v>672</v>
      </c>
      <c r="D280" t="s">
        <v>244</v>
      </c>
      <c r="E280" s="2">
        <v>1838223</v>
      </c>
      <c r="F280" s="2">
        <f t="shared" si="5"/>
        <v>8206.3526785714294</v>
      </c>
      <c r="G280" s="2">
        <v>1311219</v>
      </c>
      <c r="H280" s="2">
        <v>76227</v>
      </c>
      <c r="I280" s="2">
        <v>0</v>
      </c>
      <c r="J280" s="2">
        <v>0</v>
      </c>
      <c r="K280" s="2">
        <v>0</v>
      </c>
      <c r="M280" s="2">
        <v>37526</v>
      </c>
      <c r="N280" s="2">
        <v>108706</v>
      </c>
      <c r="O280" s="2">
        <v>83655</v>
      </c>
      <c r="P280" s="2">
        <v>767</v>
      </c>
      <c r="Q280" s="5">
        <v>2218</v>
      </c>
      <c r="R280" s="2">
        <v>1707</v>
      </c>
      <c r="S280" s="2">
        <v>0</v>
      </c>
      <c r="U280" s="2">
        <v>74142</v>
      </c>
      <c r="V280" s="2">
        <v>1503</v>
      </c>
      <c r="W280" s="2">
        <v>0</v>
      </c>
      <c r="X280" s="4">
        <v>0</v>
      </c>
      <c r="Y280" s="14"/>
      <c r="Z280" s="2">
        <v>0</v>
      </c>
      <c r="AA280" s="2">
        <v>12771</v>
      </c>
      <c r="AB280" s="2">
        <v>0</v>
      </c>
      <c r="AC280" s="2">
        <v>0</v>
      </c>
      <c r="AD280" s="2">
        <v>2300</v>
      </c>
      <c r="AE280" s="2">
        <v>4393</v>
      </c>
      <c r="AF280" s="2">
        <v>0</v>
      </c>
      <c r="AH280" s="2">
        <v>846262</v>
      </c>
      <c r="AI280" s="4">
        <v>272041</v>
      </c>
      <c r="AJ280" s="2">
        <v>37703</v>
      </c>
      <c r="AK280" s="2">
        <v>16362</v>
      </c>
      <c r="AL280" s="2">
        <v>67206</v>
      </c>
      <c r="AM280" s="2">
        <v>125532</v>
      </c>
      <c r="AN280" s="2">
        <v>178</v>
      </c>
    </row>
    <row r="281" spans="1:40">
      <c r="A281" s="9">
        <v>280</v>
      </c>
      <c r="B281" s="9">
        <v>450</v>
      </c>
      <c r="C281" t="s">
        <v>673</v>
      </c>
      <c r="D281" t="s">
        <v>245</v>
      </c>
      <c r="E281" s="2">
        <v>3385025</v>
      </c>
      <c r="F281" s="2">
        <f t="shared" si="5"/>
        <v>7522.2777777777774</v>
      </c>
      <c r="G281" s="2">
        <v>1252291</v>
      </c>
      <c r="H281" s="2">
        <v>250877</v>
      </c>
      <c r="I281" s="2">
        <v>0</v>
      </c>
      <c r="J281" s="2">
        <v>0</v>
      </c>
      <c r="K281" s="2">
        <v>0</v>
      </c>
      <c r="M281" s="2">
        <v>0</v>
      </c>
      <c r="N281" s="2">
        <v>434613</v>
      </c>
      <c r="O281" s="2">
        <v>298179</v>
      </c>
      <c r="P281" s="2">
        <v>0</v>
      </c>
      <c r="Q281" s="5">
        <v>0</v>
      </c>
      <c r="R281" s="2">
        <v>0</v>
      </c>
      <c r="S281" s="2">
        <v>335574</v>
      </c>
      <c r="U281" s="2">
        <v>225889</v>
      </c>
      <c r="V281" s="2">
        <v>0</v>
      </c>
      <c r="W281" s="2">
        <v>0</v>
      </c>
      <c r="X281" s="4">
        <v>76597</v>
      </c>
      <c r="Y281" s="14"/>
      <c r="Z281" s="2">
        <v>0</v>
      </c>
      <c r="AA281" s="2">
        <v>17240</v>
      </c>
      <c r="AB281" s="2">
        <v>0</v>
      </c>
      <c r="AC281" s="2">
        <v>222796</v>
      </c>
      <c r="AD281" s="2">
        <v>42961</v>
      </c>
      <c r="AE281" s="2">
        <v>17272</v>
      </c>
      <c r="AF281" s="2">
        <v>0</v>
      </c>
      <c r="AH281" s="2">
        <v>812638</v>
      </c>
      <c r="AI281" s="4">
        <v>334372</v>
      </c>
      <c r="AJ281" s="2">
        <v>120898</v>
      </c>
      <c r="AK281" s="2">
        <v>28639</v>
      </c>
      <c r="AL281" s="2">
        <v>83091</v>
      </c>
      <c r="AM281" s="2">
        <v>22190</v>
      </c>
    </row>
    <row r="282" spans="1:40">
      <c r="A282" s="9">
        <v>281</v>
      </c>
      <c r="B282" s="9">
        <v>521</v>
      </c>
      <c r="C282" t="s">
        <v>674</v>
      </c>
      <c r="D282" t="s">
        <v>246</v>
      </c>
      <c r="E282" s="2">
        <v>3811389</v>
      </c>
      <c r="F282" s="2">
        <f t="shared" si="5"/>
        <v>7315.5259117082533</v>
      </c>
      <c r="G282" s="2">
        <v>1600582</v>
      </c>
      <c r="H282" s="2">
        <v>130866</v>
      </c>
      <c r="I282" s="2">
        <v>110180</v>
      </c>
      <c r="J282" s="2">
        <v>12564</v>
      </c>
      <c r="K282" s="2">
        <v>137471</v>
      </c>
      <c r="M282" s="2">
        <v>0</v>
      </c>
      <c r="N282" s="2">
        <v>543078</v>
      </c>
      <c r="O282" s="2">
        <v>88568</v>
      </c>
      <c r="P282" s="2">
        <v>0</v>
      </c>
      <c r="Q282" s="5">
        <v>87045</v>
      </c>
      <c r="R282" s="2">
        <v>0</v>
      </c>
      <c r="S282" s="2">
        <v>0</v>
      </c>
      <c r="U282" s="2">
        <v>337102</v>
      </c>
      <c r="V282" s="2">
        <v>0</v>
      </c>
      <c r="W282" s="2">
        <v>0</v>
      </c>
      <c r="X282" s="4">
        <v>174683</v>
      </c>
      <c r="Y282" s="14"/>
      <c r="Z282" s="2">
        <v>7728</v>
      </c>
      <c r="AA282" s="2">
        <v>20292</v>
      </c>
      <c r="AB282" s="2">
        <v>0</v>
      </c>
      <c r="AC282" s="2">
        <v>341633</v>
      </c>
      <c r="AD282" s="2">
        <v>0</v>
      </c>
      <c r="AE282" s="2">
        <v>0</v>
      </c>
      <c r="AF282" s="2">
        <v>0</v>
      </c>
      <c r="AH282" s="2">
        <v>1017159</v>
      </c>
      <c r="AI282" s="4">
        <v>412524</v>
      </c>
      <c r="AJ282" s="2">
        <v>83180</v>
      </c>
      <c r="AK282" s="2">
        <v>31586</v>
      </c>
      <c r="AL282" s="2">
        <v>157929</v>
      </c>
      <c r="AM282" s="2">
        <v>4063</v>
      </c>
      <c r="AN282" s="2">
        <v>8907</v>
      </c>
    </row>
    <row r="283" spans="1:40">
      <c r="A283" s="9">
        <v>282</v>
      </c>
      <c r="B283" s="9">
        <v>470</v>
      </c>
      <c r="C283" t="s">
        <v>675</v>
      </c>
      <c r="D283" t="s">
        <v>247</v>
      </c>
      <c r="E283" s="2">
        <v>3247969</v>
      </c>
      <c r="F283" s="2">
        <f t="shared" si="5"/>
        <v>6910.5723404255323</v>
      </c>
      <c r="G283" s="2">
        <v>1126123</v>
      </c>
      <c r="H283" s="2">
        <v>10981</v>
      </c>
      <c r="I283" s="2">
        <v>70531</v>
      </c>
      <c r="J283" s="2">
        <v>9064</v>
      </c>
      <c r="K283" s="2">
        <v>71937</v>
      </c>
      <c r="M283" s="2">
        <v>0</v>
      </c>
      <c r="N283" s="2">
        <v>157260</v>
      </c>
      <c r="O283" s="2">
        <v>624129</v>
      </c>
      <c r="P283" s="2">
        <v>0</v>
      </c>
      <c r="Q283" s="5">
        <v>0</v>
      </c>
      <c r="R283" s="2">
        <v>0</v>
      </c>
      <c r="S283" s="2">
        <v>0</v>
      </c>
      <c r="U283" s="2">
        <v>592760</v>
      </c>
      <c r="V283" s="2">
        <v>0</v>
      </c>
      <c r="W283" s="2">
        <v>0</v>
      </c>
      <c r="X283" s="4">
        <v>7528</v>
      </c>
      <c r="Y283" s="14"/>
      <c r="Z283" s="2">
        <v>718</v>
      </c>
      <c r="AA283" s="2">
        <v>17986</v>
      </c>
      <c r="AB283" s="2">
        <v>0</v>
      </c>
      <c r="AC283" s="2">
        <v>265596</v>
      </c>
      <c r="AD283" s="2">
        <v>18244</v>
      </c>
      <c r="AE283" s="2">
        <v>28107</v>
      </c>
      <c r="AF283" s="2">
        <v>32400</v>
      </c>
      <c r="AH283" s="2">
        <v>843115</v>
      </c>
      <c r="AI283" s="4">
        <v>210037</v>
      </c>
      <c r="AJ283" s="2">
        <v>5762</v>
      </c>
      <c r="AK283" s="2">
        <v>1327</v>
      </c>
      <c r="AL283" s="2">
        <v>52070</v>
      </c>
      <c r="AM283" s="2">
        <v>17097</v>
      </c>
      <c r="AN283" s="2">
        <v>3804.07</v>
      </c>
    </row>
    <row r="284" spans="1:40">
      <c r="A284" s="9">
        <v>283</v>
      </c>
      <c r="B284" s="9">
        <v>125</v>
      </c>
      <c r="C284" t="s">
        <v>676</v>
      </c>
      <c r="D284" t="s">
        <v>248</v>
      </c>
      <c r="E284" s="2">
        <v>857294</v>
      </c>
      <c r="F284" s="2">
        <f t="shared" si="5"/>
        <v>6858.3519999999999</v>
      </c>
      <c r="G284" s="2">
        <v>436484</v>
      </c>
      <c r="H284" s="2">
        <v>17165</v>
      </c>
      <c r="I284" s="2">
        <v>15091</v>
      </c>
      <c r="J284" s="2">
        <v>0</v>
      </c>
      <c r="K284" s="2">
        <v>48451</v>
      </c>
      <c r="M284" s="2">
        <v>0</v>
      </c>
      <c r="N284" s="2">
        <v>210913</v>
      </c>
      <c r="O284" s="2">
        <v>0</v>
      </c>
      <c r="P284" s="2">
        <v>0</v>
      </c>
      <c r="Q284" s="5">
        <v>0</v>
      </c>
      <c r="R284" s="2">
        <v>0</v>
      </c>
      <c r="S284" s="2">
        <v>0</v>
      </c>
      <c r="U284" s="2">
        <v>12918</v>
      </c>
      <c r="V284" s="2">
        <v>0</v>
      </c>
      <c r="W284" s="2">
        <v>16919</v>
      </c>
      <c r="X284" s="4">
        <v>0</v>
      </c>
      <c r="Y284" s="14"/>
      <c r="Z284" s="2">
        <v>30720</v>
      </c>
      <c r="AA284" s="2">
        <v>0</v>
      </c>
      <c r="AB284" s="2">
        <v>0</v>
      </c>
      <c r="AC284" s="2">
        <v>51319</v>
      </c>
      <c r="AD284" s="2">
        <v>0</v>
      </c>
      <c r="AE284" s="2">
        <v>0</v>
      </c>
      <c r="AF284" s="2">
        <v>3374</v>
      </c>
      <c r="AH284" s="2">
        <v>280718</v>
      </c>
      <c r="AI284" s="4">
        <v>100390</v>
      </c>
      <c r="AJ284" s="2">
        <v>11471</v>
      </c>
      <c r="AK284" s="2">
        <v>3964</v>
      </c>
      <c r="AL284" s="2">
        <v>53930</v>
      </c>
      <c r="AM284" s="2">
        <v>129</v>
      </c>
      <c r="AN284" s="2">
        <v>1317</v>
      </c>
    </row>
    <row r="285" spans="1:40">
      <c r="A285" s="9">
        <v>284</v>
      </c>
      <c r="B285" s="9">
        <v>255</v>
      </c>
      <c r="C285" t="s">
        <v>677</v>
      </c>
      <c r="D285" t="s">
        <v>249</v>
      </c>
      <c r="E285" s="2">
        <v>1953908</v>
      </c>
      <c r="F285" s="2">
        <f t="shared" si="5"/>
        <v>7662.3843137254898</v>
      </c>
      <c r="G285" s="2">
        <v>820416</v>
      </c>
      <c r="H285" s="2">
        <v>48940</v>
      </c>
      <c r="I285" s="2">
        <v>78323</v>
      </c>
      <c r="J285" s="2">
        <v>955</v>
      </c>
      <c r="K285" s="2">
        <v>0</v>
      </c>
      <c r="M285" s="2">
        <v>477</v>
      </c>
      <c r="N285" s="2">
        <v>214658</v>
      </c>
      <c r="O285" s="2">
        <v>248563</v>
      </c>
      <c r="P285" s="2">
        <v>0</v>
      </c>
      <c r="Q285" s="5">
        <v>0</v>
      </c>
      <c r="R285" s="2">
        <v>0</v>
      </c>
      <c r="S285" s="2">
        <v>0</v>
      </c>
      <c r="U285" s="2">
        <v>391700</v>
      </c>
      <c r="V285" s="2">
        <v>0</v>
      </c>
      <c r="W285" s="2">
        <v>0</v>
      </c>
      <c r="X285" s="4">
        <v>0</v>
      </c>
      <c r="Y285" s="14"/>
      <c r="Z285" s="2">
        <v>0</v>
      </c>
      <c r="AA285" s="2">
        <v>8261</v>
      </c>
      <c r="AB285" s="2">
        <v>0</v>
      </c>
      <c r="AC285" s="2">
        <v>22792</v>
      </c>
      <c r="AD285" s="2">
        <v>0</v>
      </c>
      <c r="AE285" s="2">
        <v>0</v>
      </c>
      <c r="AF285" s="2">
        <v>4219</v>
      </c>
      <c r="AH285" s="2">
        <v>538354</v>
      </c>
      <c r="AI285" s="4">
        <v>153238</v>
      </c>
      <c r="AJ285" s="2">
        <v>32750</v>
      </c>
      <c r="AK285" s="2">
        <v>12473</v>
      </c>
      <c r="AL285" s="2">
        <v>87693</v>
      </c>
      <c r="AM285" s="2">
        <v>39711</v>
      </c>
      <c r="AN285" s="2">
        <v>1420</v>
      </c>
    </row>
    <row r="286" spans="1:40">
      <c r="A286" s="9">
        <v>285</v>
      </c>
      <c r="B286" s="9">
        <v>278</v>
      </c>
      <c r="C286" t="s">
        <v>678</v>
      </c>
      <c r="D286" t="s">
        <v>250</v>
      </c>
      <c r="E286" s="2">
        <v>2083454</v>
      </c>
      <c r="F286" s="2">
        <f t="shared" si="5"/>
        <v>7494.4388489208632</v>
      </c>
      <c r="G286" s="2">
        <v>630633</v>
      </c>
      <c r="H286" s="2">
        <v>13811</v>
      </c>
      <c r="I286" s="2">
        <v>77286</v>
      </c>
      <c r="J286" s="2">
        <v>43715</v>
      </c>
      <c r="K286" s="2">
        <v>43681</v>
      </c>
      <c r="M286" s="2">
        <v>12260</v>
      </c>
      <c r="N286" s="2">
        <v>216080</v>
      </c>
      <c r="O286" s="2">
        <v>115488</v>
      </c>
      <c r="P286" s="2">
        <v>0</v>
      </c>
      <c r="Q286" s="5">
        <v>0</v>
      </c>
      <c r="R286" s="2">
        <v>20000</v>
      </c>
      <c r="S286" s="2">
        <v>0</v>
      </c>
      <c r="U286" s="2">
        <v>391787</v>
      </c>
      <c r="V286" s="2">
        <v>12200</v>
      </c>
      <c r="W286" s="2">
        <v>0</v>
      </c>
      <c r="X286" s="4">
        <v>24848</v>
      </c>
      <c r="Y286" s="14"/>
      <c r="Z286" s="2">
        <v>31888</v>
      </c>
      <c r="AA286" s="2">
        <v>0</v>
      </c>
      <c r="AB286" s="2">
        <v>0</v>
      </c>
      <c r="AC286" s="2">
        <v>140655</v>
      </c>
      <c r="AD286" s="2">
        <v>0</v>
      </c>
      <c r="AE286" s="2">
        <v>0</v>
      </c>
      <c r="AF286" s="2">
        <v>188627</v>
      </c>
      <c r="AH286" s="2">
        <v>482795</v>
      </c>
      <c r="AI286" s="4">
        <v>97279</v>
      </c>
      <c r="AJ286" s="2">
        <v>11500</v>
      </c>
      <c r="AK286" s="2">
        <v>2286</v>
      </c>
      <c r="AL286" s="2">
        <v>41511</v>
      </c>
      <c r="AM286" s="2">
        <v>6548</v>
      </c>
      <c r="AN286" s="2">
        <v>2500</v>
      </c>
    </row>
    <row r="287" spans="1:40">
      <c r="A287" s="9">
        <v>286</v>
      </c>
      <c r="B287" s="9">
        <v>116</v>
      </c>
      <c r="C287" t="s">
        <v>679</v>
      </c>
      <c r="D287" t="s">
        <v>251</v>
      </c>
      <c r="E287" s="2">
        <v>1005666</v>
      </c>
      <c r="F287" s="2">
        <f t="shared" si="5"/>
        <v>8669.5344827586214</v>
      </c>
      <c r="G287" s="2">
        <v>484061</v>
      </c>
      <c r="H287" s="2">
        <v>0</v>
      </c>
      <c r="I287" s="2">
        <v>24145</v>
      </c>
      <c r="J287" s="2">
        <v>21943</v>
      </c>
      <c r="K287" s="2">
        <v>109120</v>
      </c>
      <c r="M287" s="2">
        <v>67721</v>
      </c>
      <c r="N287" s="2">
        <v>79209</v>
      </c>
      <c r="O287" s="2">
        <v>14593</v>
      </c>
      <c r="P287" s="2">
        <v>0</v>
      </c>
      <c r="Q287" s="5">
        <v>0</v>
      </c>
      <c r="R287" s="2">
        <v>0</v>
      </c>
      <c r="S287" s="2">
        <v>0</v>
      </c>
      <c r="U287" s="2">
        <v>47746</v>
      </c>
      <c r="V287" s="2">
        <v>0</v>
      </c>
      <c r="W287" s="2">
        <v>0</v>
      </c>
      <c r="X287" s="4">
        <v>0</v>
      </c>
      <c r="Y287" s="14"/>
      <c r="Z287" s="2">
        <v>724</v>
      </c>
      <c r="AA287" s="2">
        <v>4931</v>
      </c>
      <c r="AB287" s="2">
        <v>0</v>
      </c>
      <c r="AC287" s="2">
        <v>68623</v>
      </c>
      <c r="AD287" s="2">
        <v>0</v>
      </c>
      <c r="AE287" s="2">
        <v>0</v>
      </c>
      <c r="AF287" s="2">
        <v>11335</v>
      </c>
      <c r="AH287" s="2">
        <v>373758</v>
      </c>
      <c r="AI287" s="4">
        <v>59539</v>
      </c>
      <c r="AL287" s="2">
        <v>23213</v>
      </c>
      <c r="AM287" s="2">
        <v>27551</v>
      </c>
    </row>
    <row r="288" spans="1:40">
      <c r="A288" s="9">
        <v>287</v>
      </c>
      <c r="B288" s="9">
        <v>255</v>
      </c>
      <c r="C288" t="s">
        <v>680</v>
      </c>
      <c r="D288" t="s">
        <v>252</v>
      </c>
      <c r="E288" s="2">
        <v>2912085</v>
      </c>
      <c r="F288" s="2">
        <f t="shared" si="5"/>
        <v>11419.941176470587</v>
      </c>
      <c r="G288" s="2">
        <v>750031</v>
      </c>
      <c r="H288" s="2">
        <v>20454</v>
      </c>
      <c r="I288" s="2">
        <v>357260</v>
      </c>
      <c r="J288" s="2">
        <v>49623</v>
      </c>
      <c r="K288" s="2">
        <v>565</v>
      </c>
      <c r="M288" s="2">
        <v>0</v>
      </c>
      <c r="N288" s="2">
        <v>42373</v>
      </c>
      <c r="O288" s="2">
        <v>142807</v>
      </c>
      <c r="P288" s="2">
        <v>0</v>
      </c>
      <c r="Q288" s="5">
        <v>0</v>
      </c>
      <c r="R288" s="2">
        <v>0</v>
      </c>
      <c r="S288" s="2">
        <v>0</v>
      </c>
      <c r="U288" s="2">
        <v>294614</v>
      </c>
      <c r="V288" s="2">
        <v>0</v>
      </c>
      <c r="W288" s="2">
        <v>0</v>
      </c>
      <c r="X288" s="4">
        <v>540948</v>
      </c>
      <c r="Y288" s="14"/>
      <c r="Z288" s="2">
        <v>0</v>
      </c>
      <c r="AA288" s="2">
        <v>9145</v>
      </c>
      <c r="AB288" s="2">
        <v>0</v>
      </c>
      <c r="AC288" s="2">
        <v>24203</v>
      </c>
      <c r="AD288" s="2">
        <v>0</v>
      </c>
      <c r="AE288" s="2">
        <v>0</v>
      </c>
      <c r="AF288" s="2">
        <v>599257</v>
      </c>
      <c r="AH288" s="2">
        <v>528953</v>
      </c>
      <c r="AI288" s="4">
        <v>175185</v>
      </c>
      <c r="AJ288" s="2">
        <v>19000</v>
      </c>
      <c r="AK288" s="2">
        <v>1454</v>
      </c>
      <c r="AL288" s="2">
        <v>20965</v>
      </c>
      <c r="AM288" s="2">
        <v>22428</v>
      </c>
      <c r="AN288" s="2">
        <v>2500</v>
      </c>
    </row>
    <row r="289" spans="1:40">
      <c r="A289" s="9">
        <v>288</v>
      </c>
      <c r="B289" s="9">
        <v>166</v>
      </c>
      <c r="C289" t="s">
        <v>681</v>
      </c>
      <c r="D289" t="s">
        <v>253</v>
      </c>
      <c r="E289" s="2">
        <v>1263740</v>
      </c>
      <c r="F289" s="2">
        <f t="shared" si="5"/>
        <v>7612.8915662650606</v>
      </c>
      <c r="G289" s="2">
        <v>475227</v>
      </c>
      <c r="H289" s="2">
        <v>49583</v>
      </c>
      <c r="I289" s="2">
        <v>84521</v>
      </c>
      <c r="J289" s="2">
        <v>33316</v>
      </c>
      <c r="K289" s="2">
        <v>0</v>
      </c>
      <c r="M289" s="2">
        <v>128766</v>
      </c>
      <c r="N289" s="2">
        <v>58417</v>
      </c>
      <c r="O289" s="2">
        <v>28830</v>
      </c>
      <c r="P289" s="2">
        <v>0</v>
      </c>
      <c r="Q289" s="5">
        <v>0</v>
      </c>
      <c r="R289" s="2">
        <v>0</v>
      </c>
      <c r="S289" s="2">
        <v>0</v>
      </c>
      <c r="U289" s="2">
        <v>108388</v>
      </c>
      <c r="V289" s="2">
        <v>0</v>
      </c>
      <c r="W289" s="2">
        <v>0</v>
      </c>
      <c r="X289" s="4">
        <v>79524</v>
      </c>
      <c r="Y289" s="14"/>
      <c r="Z289" s="2">
        <v>29018</v>
      </c>
      <c r="AA289" s="2">
        <v>11894</v>
      </c>
      <c r="AB289" s="2">
        <v>0</v>
      </c>
      <c r="AC289" s="2">
        <v>89339</v>
      </c>
      <c r="AD289" s="2">
        <v>0</v>
      </c>
      <c r="AE289" s="2">
        <v>0</v>
      </c>
      <c r="AF289" s="2">
        <v>5564</v>
      </c>
      <c r="AH289" s="2">
        <v>333035</v>
      </c>
      <c r="AI289" s="4">
        <v>126757</v>
      </c>
      <c r="AJ289" s="2">
        <v>35896</v>
      </c>
      <c r="AK289" s="2">
        <v>13662</v>
      </c>
      <c r="AL289" s="2">
        <v>15435</v>
      </c>
    </row>
    <row r="290" spans="1:40">
      <c r="A290" s="9">
        <v>289</v>
      </c>
      <c r="B290" s="9">
        <v>485</v>
      </c>
      <c r="C290" t="s">
        <v>682</v>
      </c>
      <c r="D290" t="s">
        <v>254</v>
      </c>
      <c r="E290" s="2">
        <v>2807662</v>
      </c>
      <c r="F290" s="2">
        <f t="shared" si="5"/>
        <v>5788.9938144329899</v>
      </c>
      <c r="G290" s="2">
        <v>1279523</v>
      </c>
      <c r="H290" s="2">
        <v>69805</v>
      </c>
      <c r="I290" s="2">
        <v>36210</v>
      </c>
      <c r="J290" s="2">
        <v>56905</v>
      </c>
      <c r="K290" s="2">
        <v>98519</v>
      </c>
      <c r="M290" s="2">
        <v>88703</v>
      </c>
      <c r="N290" s="2">
        <v>751175</v>
      </c>
      <c r="O290" s="2">
        <v>13556</v>
      </c>
      <c r="P290" s="2">
        <v>0</v>
      </c>
      <c r="Q290" s="5">
        <v>0</v>
      </c>
      <c r="R290" s="2">
        <v>0</v>
      </c>
      <c r="S290" s="2">
        <v>0</v>
      </c>
      <c r="U290" s="2">
        <v>10905</v>
      </c>
      <c r="V290" s="2">
        <v>0</v>
      </c>
      <c r="W290" s="2">
        <v>0</v>
      </c>
      <c r="X290" s="4">
        <v>0</v>
      </c>
      <c r="Y290" s="14"/>
      <c r="Z290" s="2">
        <v>0</v>
      </c>
      <c r="AA290" s="2">
        <v>24959</v>
      </c>
      <c r="AB290" s="2">
        <v>0</v>
      </c>
      <c r="AC290" s="2">
        <v>194027</v>
      </c>
      <c r="AD290" s="2">
        <v>0</v>
      </c>
      <c r="AE290" s="2">
        <v>1422</v>
      </c>
      <c r="AF290" s="2">
        <v>0</v>
      </c>
      <c r="AH290" s="2">
        <v>957279</v>
      </c>
      <c r="AI290" s="4">
        <v>254005</v>
      </c>
      <c r="AJ290" s="2">
        <v>38454</v>
      </c>
      <c r="AK290" s="2">
        <v>28587</v>
      </c>
      <c r="AL290" s="2">
        <v>58748</v>
      </c>
      <c r="AM290" s="2">
        <v>8461</v>
      </c>
      <c r="AN290" s="2">
        <v>1030</v>
      </c>
    </row>
    <row r="291" spans="1:40">
      <c r="A291" s="9">
        <v>290</v>
      </c>
      <c r="B291" s="9">
        <v>478</v>
      </c>
      <c r="C291" t="s">
        <v>683</v>
      </c>
      <c r="D291" t="s">
        <v>255</v>
      </c>
      <c r="E291" s="2">
        <v>4498822</v>
      </c>
      <c r="F291" s="2">
        <f t="shared" si="5"/>
        <v>9411.7615062761506</v>
      </c>
      <c r="G291" s="2">
        <v>1290454</v>
      </c>
      <c r="H291" s="2">
        <v>109315</v>
      </c>
      <c r="I291" s="2">
        <v>108826</v>
      </c>
      <c r="J291" s="2">
        <v>28699</v>
      </c>
      <c r="K291" s="2">
        <v>221965</v>
      </c>
      <c r="M291" s="2">
        <v>395595</v>
      </c>
      <c r="N291" s="2">
        <v>243163</v>
      </c>
      <c r="O291" s="2">
        <v>109702</v>
      </c>
      <c r="P291" s="2">
        <v>0</v>
      </c>
      <c r="Q291" s="5">
        <v>0</v>
      </c>
      <c r="R291" s="2">
        <v>0</v>
      </c>
      <c r="S291" s="2">
        <v>0</v>
      </c>
      <c r="U291" s="2">
        <v>568259</v>
      </c>
      <c r="V291" s="2">
        <v>0</v>
      </c>
      <c r="W291" s="2">
        <v>0</v>
      </c>
      <c r="X291" s="4">
        <v>0</v>
      </c>
      <c r="Y291" s="14"/>
      <c r="Z291" s="2">
        <v>70409</v>
      </c>
      <c r="AA291" s="2">
        <v>22119</v>
      </c>
      <c r="AB291" s="2">
        <v>0</v>
      </c>
      <c r="AC291" s="2">
        <v>957265</v>
      </c>
      <c r="AD291" s="2">
        <v>221878</v>
      </c>
      <c r="AE291" s="2">
        <v>5852</v>
      </c>
      <c r="AF291" s="2">
        <v>0</v>
      </c>
      <c r="AH291" s="2">
        <v>884027</v>
      </c>
      <c r="AI291" s="4">
        <v>336610</v>
      </c>
      <c r="AJ291" s="2">
        <v>81930</v>
      </c>
      <c r="AK291" s="2">
        <v>25081</v>
      </c>
      <c r="AL291" s="2">
        <v>34504</v>
      </c>
      <c r="AM291" s="2">
        <v>33381</v>
      </c>
      <c r="AN291" s="2">
        <v>1932</v>
      </c>
    </row>
    <row r="292" spans="1:40">
      <c r="A292" s="9">
        <v>291</v>
      </c>
      <c r="B292" s="9">
        <v>171</v>
      </c>
      <c r="C292" t="s">
        <v>684</v>
      </c>
      <c r="D292" t="s">
        <v>256</v>
      </c>
      <c r="E292" s="2">
        <v>2222423</v>
      </c>
      <c r="F292" s="2">
        <f t="shared" si="5"/>
        <v>12996.625730994152</v>
      </c>
      <c r="G292" s="2">
        <v>975254</v>
      </c>
      <c r="H292" s="2">
        <v>71005</v>
      </c>
      <c r="I292" s="2">
        <v>4705</v>
      </c>
      <c r="J292" s="2">
        <v>0</v>
      </c>
      <c r="K292" s="2">
        <v>29515</v>
      </c>
      <c r="M292" s="2">
        <v>285356</v>
      </c>
      <c r="N292" s="2">
        <v>0</v>
      </c>
      <c r="O292" s="2">
        <v>0</v>
      </c>
      <c r="P292" s="2">
        <v>0</v>
      </c>
      <c r="Q292" s="5">
        <v>0</v>
      </c>
      <c r="R292" s="2">
        <v>0</v>
      </c>
      <c r="S292" s="2">
        <v>0</v>
      </c>
      <c r="U292" s="2">
        <v>198279</v>
      </c>
      <c r="V292" s="2">
        <v>0</v>
      </c>
      <c r="W292" s="2">
        <v>0</v>
      </c>
      <c r="X292" s="4">
        <v>402206</v>
      </c>
      <c r="Y292" s="14"/>
      <c r="Z292" s="2">
        <v>0</v>
      </c>
      <c r="AA292" s="2">
        <v>6529</v>
      </c>
      <c r="AB292" s="2">
        <v>0</v>
      </c>
      <c r="AC292" s="2">
        <v>41081</v>
      </c>
      <c r="AD292" s="2">
        <v>2257</v>
      </c>
      <c r="AE292" s="2">
        <v>126456</v>
      </c>
      <c r="AF292" s="2">
        <v>1137</v>
      </c>
      <c r="AH292" s="2">
        <v>781145</v>
      </c>
      <c r="AI292" s="4">
        <v>121776</v>
      </c>
      <c r="AJ292" s="2">
        <v>45000</v>
      </c>
      <c r="AK292" s="2">
        <v>5895</v>
      </c>
      <c r="AL292" s="2">
        <v>40351</v>
      </c>
      <c r="AM292" s="2">
        <v>31486</v>
      </c>
      <c r="AN292" s="2">
        <v>496</v>
      </c>
    </row>
    <row r="293" spans="1:40">
      <c r="A293" s="9">
        <v>292</v>
      </c>
      <c r="B293" s="9">
        <v>294</v>
      </c>
      <c r="C293" t="s">
        <v>685</v>
      </c>
      <c r="D293" t="s">
        <v>257</v>
      </c>
      <c r="E293" s="2">
        <v>2122137</v>
      </c>
      <c r="F293" s="2">
        <f t="shared" si="5"/>
        <v>7218.1530612244896</v>
      </c>
      <c r="G293" s="2">
        <v>736364</v>
      </c>
      <c r="H293" s="2">
        <v>128011</v>
      </c>
      <c r="I293" s="2">
        <v>334</v>
      </c>
      <c r="J293" s="2">
        <v>0</v>
      </c>
      <c r="K293" s="2">
        <v>51311</v>
      </c>
      <c r="M293" s="2">
        <v>23419</v>
      </c>
      <c r="N293" s="2">
        <v>193499</v>
      </c>
      <c r="O293" s="2">
        <v>88337</v>
      </c>
      <c r="P293" s="2">
        <v>3323</v>
      </c>
      <c r="Q293" s="5">
        <v>11878</v>
      </c>
      <c r="R293" s="2">
        <v>5312</v>
      </c>
      <c r="S293" s="2">
        <v>0</v>
      </c>
      <c r="U293" s="2">
        <v>662960</v>
      </c>
      <c r="V293" s="2">
        <v>0</v>
      </c>
      <c r="W293" s="2">
        <v>0</v>
      </c>
      <c r="X293" s="4">
        <v>0</v>
      </c>
      <c r="Y293" s="14"/>
      <c r="Z293" s="2">
        <v>0</v>
      </c>
      <c r="AA293" s="2">
        <v>10868</v>
      </c>
      <c r="AB293" s="2">
        <v>0</v>
      </c>
      <c r="AC293" s="2">
        <v>95546</v>
      </c>
      <c r="AD293" s="2">
        <v>0</v>
      </c>
      <c r="AE293" s="2">
        <v>0</v>
      </c>
      <c r="AF293" s="2">
        <v>0</v>
      </c>
      <c r="AH293" s="2">
        <v>483475</v>
      </c>
      <c r="AI293" s="4">
        <v>127649</v>
      </c>
      <c r="AJ293" s="2">
        <v>89454</v>
      </c>
      <c r="AK293" s="2">
        <v>17712</v>
      </c>
      <c r="AL293" s="2">
        <v>88562</v>
      </c>
      <c r="AM293" s="2">
        <v>36678</v>
      </c>
    </row>
    <row r="294" spans="1:40">
      <c r="A294" s="9">
        <v>293</v>
      </c>
      <c r="B294" s="9">
        <v>468</v>
      </c>
      <c r="C294" t="s">
        <v>686</v>
      </c>
      <c r="D294" t="s">
        <v>258</v>
      </c>
      <c r="E294" s="2">
        <v>3507039</v>
      </c>
      <c r="F294" s="2">
        <f t="shared" si="5"/>
        <v>7493.6730769230771</v>
      </c>
      <c r="G294" s="2">
        <v>1956682</v>
      </c>
      <c r="H294" s="2">
        <v>171556</v>
      </c>
      <c r="I294" s="2">
        <v>0</v>
      </c>
      <c r="J294" s="2">
        <v>0</v>
      </c>
      <c r="K294" s="2">
        <v>290742</v>
      </c>
      <c r="M294" s="2">
        <v>0</v>
      </c>
      <c r="N294" s="2">
        <v>197938</v>
      </c>
      <c r="O294" s="2">
        <v>0</v>
      </c>
      <c r="P294" s="2">
        <v>0</v>
      </c>
      <c r="Q294" s="5">
        <v>0</v>
      </c>
      <c r="R294" s="2">
        <v>0</v>
      </c>
      <c r="S294" s="2">
        <v>0</v>
      </c>
      <c r="U294" s="2">
        <v>631925</v>
      </c>
      <c r="V294" s="2">
        <v>0</v>
      </c>
      <c r="W294" s="2">
        <v>0</v>
      </c>
      <c r="X294" s="4">
        <v>0</v>
      </c>
      <c r="Y294" s="14"/>
      <c r="Z294" s="2">
        <v>0</v>
      </c>
      <c r="AA294" s="2">
        <v>17240</v>
      </c>
      <c r="AB294" s="2">
        <v>0</v>
      </c>
      <c r="AC294" s="2">
        <v>48844</v>
      </c>
      <c r="AD294" s="2">
        <v>0</v>
      </c>
      <c r="AE294" s="2">
        <v>0</v>
      </c>
      <c r="AF294" s="2">
        <v>0</v>
      </c>
      <c r="AH294" s="2">
        <v>1530323</v>
      </c>
      <c r="AI294" s="4">
        <v>188925</v>
      </c>
      <c r="AJ294" s="2">
        <v>50520</v>
      </c>
      <c r="AK294" s="2">
        <v>3384</v>
      </c>
      <c r="AL294" s="2">
        <v>123796</v>
      </c>
      <c r="AM294" s="2">
        <v>58492</v>
      </c>
      <c r="AN294" s="2">
        <v>55146</v>
      </c>
    </row>
    <row r="295" spans="1:40">
      <c r="A295" s="9">
        <v>294</v>
      </c>
      <c r="B295" s="9">
        <v>48</v>
      </c>
      <c r="C295" t="s">
        <v>687</v>
      </c>
      <c r="D295" t="s">
        <v>259</v>
      </c>
      <c r="E295" s="2">
        <v>351118</v>
      </c>
      <c r="F295" s="2">
        <f t="shared" si="5"/>
        <v>7314.958333333333</v>
      </c>
      <c r="G295" s="2">
        <v>184927</v>
      </c>
      <c r="H295" s="2">
        <v>18940</v>
      </c>
      <c r="I295" s="2">
        <v>2324</v>
      </c>
      <c r="J295" s="2">
        <v>8716</v>
      </c>
      <c r="K295" s="2">
        <v>6373</v>
      </c>
      <c r="M295" s="2">
        <v>1095</v>
      </c>
      <c r="N295" s="2">
        <v>1901</v>
      </c>
      <c r="O295" s="2">
        <v>33776</v>
      </c>
      <c r="P295" s="2">
        <v>0</v>
      </c>
      <c r="Q295" s="5">
        <v>0</v>
      </c>
      <c r="R295" s="2">
        <v>0</v>
      </c>
      <c r="S295" s="2">
        <v>0</v>
      </c>
      <c r="U295" s="2">
        <v>52066</v>
      </c>
      <c r="V295" s="2">
        <v>0</v>
      </c>
      <c r="W295" s="2">
        <v>0</v>
      </c>
      <c r="X295" s="4">
        <v>1949</v>
      </c>
      <c r="Y295" s="14"/>
      <c r="Z295" s="2">
        <v>0</v>
      </c>
      <c r="AA295" s="2">
        <v>1731</v>
      </c>
      <c r="AB295" s="2">
        <v>0</v>
      </c>
      <c r="AC295" s="2">
        <v>7130</v>
      </c>
      <c r="AD295" s="2">
        <v>0</v>
      </c>
      <c r="AE295" s="2">
        <v>0</v>
      </c>
      <c r="AF295" s="2">
        <v>1468</v>
      </c>
      <c r="AH295" s="2">
        <v>127049</v>
      </c>
      <c r="AI295" s="4">
        <v>37792</v>
      </c>
      <c r="AJ295" s="2">
        <v>8446</v>
      </c>
      <c r="AK295" s="2">
        <v>895</v>
      </c>
      <c r="AL295" s="2">
        <v>17181</v>
      </c>
      <c r="AM295" s="2">
        <v>2175</v>
      </c>
      <c r="AN295" s="2">
        <v>730</v>
      </c>
    </row>
    <row r="296" spans="1:40">
      <c r="A296" s="9">
        <v>295</v>
      </c>
      <c r="B296" s="9">
        <v>92</v>
      </c>
      <c r="C296" t="s">
        <v>688</v>
      </c>
      <c r="D296" t="s">
        <v>260</v>
      </c>
      <c r="E296" s="2">
        <v>593787</v>
      </c>
      <c r="F296" s="2">
        <f t="shared" ref="F296:F359" si="6">E296/B296</f>
        <v>6454.20652173913</v>
      </c>
      <c r="G296" s="2">
        <v>217934</v>
      </c>
      <c r="H296" s="2">
        <v>0</v>
      </c>
      <c r="I296" s="2">
        <v>0</v>
      </c>
      <c r="J296" s="2">
        <v>540</v>
      </c>
      <c r="K296" s="2">
        <v>0</v>
      </c>
      <c r="M296" s="2">
        <v>0</v>
      </c>
      <c r="N296" s="2">
        <v>44080</v>
      </c>
      <c r="O296" s="2">
        <v>83272</v>
      </c>
      <c r="P296" s="2">
        <v>0</v>
      </c>
      <c r="Q296" s="5">
        <v>0</v>
      </c>
      <c r="R296" s="2">
        <v>0</v>
      </c>
      <c r="S296" s="2">
        <v>0</v>
      </c>
      <c r="U296" s="2">
        <v>168806</v>
      </c>
      <c r="V296" s="2">
        <v>0</v>
      </c>
      <c r="W296" s="2">
        <v>0</v>
      </c>
      <c r="X296" s="4">
        <v>0</v>
      </c>
      <c r="Y296" s="14"/>
      <c r="Z296" s="2">
        <v>0</v>
      </c>
      <c r="AA296" s="2">
        <v>4297</v>
      </c>
      <c r="AB296" s="2">
        <v>0</v>
      </c>
      <c r="AC296" s="2">
        <v>0</v>
      </c>
      <c r="AD296" s="2">
        <v>0</v>
      </c>
      <c r="AE296" s="2">
        <v>22653</v>
      </c>
      <c r="AF296" s="2">
        <v>0</v>
      </c>
      <c r="AH296" s="2">
        <v>186004</v>
      </c>
      <c r="AI296" s="4">
        <v>21699</v>
      </c>
      <c r="AL296" s="2">
        <v>6009</v>
      </c>
      <c r="AM296" s="2">
        <v>4222</v>
      </c>
    </row>
    <row r="297" spans="1:40">
      <c r="A297" s="9">
        <v>296</v>
      </c>
      <c r="B297" s="9">
        <v>299</v>
      </c>
      <c r="C297" t="s">
        <v>689</v>
      </c>
      <c r="D297" t="s">
        <v>261</v>
      </c>
      <c r="E297" s="2">
        <v>2202900</v>
      </c>
      <c r="F297" s="2">
        <f t="shared" si="6"/>
        <v>7367.5585284280933</v>
      </c>
      <c r="G297" s="2">
        <v>804065</v>
      </c>
      <c r="H297" s="2">
        <v>15321</v>
      </c>
      <c r="I297" s="2">
        <v>5691</v>
      </c>
      <c r="J297" s="2">
        <v>0</v>
      </c>
      <c r="K297" s="2">
        <v>5089</v>
      </c>
      <c r="M297" s="2">
        <v>0</v>
      </c>
      <c r="N297" s="2">
        <v>431422</v>
      </c>
      <c r="O297" s="2">
        <v>0</v>
      </c>
      <c r="P297" s="2">
        <v>0</v>
      </c>
      <c r="Q297" s="5">
        <v>0</v>
      </c>
      <c r="R297" s="2">
        <v>0</v>
      </c>
      <c r="S297" s="2">
        <v>0</v>
      </c>
      <c r="U297" s="2">
        <v>446055</v>
      </c>
      <c r="V297" s="2">
        <v>0</v>
      </c>
      <c r="W297" s="2">
        <v>0</v>
      </c>
      <c r="X297" s="4">
        <v>0</v>
      </c>
      <c r="Y297" s="14"/>
      <c r="Z297" s="2">
        <v>3151</v>
      </c>
      <c r="AA297" s="2">
        <v>10765</v>
      </c>
      <c r="AB297" s="2">
        <v>0</v>
      </c>
      <c r="AC297" s="2">
        <v>273677</v>
      </c>
      <c r="AD297" s="2">
        <v>0</v>
      </c>
      <c r="AE297" s="2">
        <v>0</v>
      </c>
      <c r="AF297" s="2">
        <v>41216</v>
      </c>
      <c r="AH297" s="2">
        <v>645048</v>
      </c>
      <c r="AI297" s="4">
        <v>127056</v>
      </c>
      <c r="AJ297" s="2">
        <v>12800</v>
      </c>
      <c r="AK297" s="2">
        <v>2521</v>
      </c>
      <c r="AL297" s="2">
        <v>19705</v>
      </c>
      <c r="AM297" s="2">
        <v>10865</v>
      </c>
      <c r="AN297" s="2">
        <v>1391</v>
      </c>
    </row>
    <row r="298" spans="1:40">
      <c r="A298" s="9">
        <v>297</v>
      </c>
      <c r="B298" s="9">
        <v>150</v>
      </c>
      <c r="C298" t="s">
        <v>690</v>
      </c>
      <c r="D298" t="s">
        <v>262</v>
      </c>
      <c r="E298" s="2">
        <v>1200867</v>
      </c>
      <c r="F298" s="2">
        <f t="shared" si="6"/>
        <v>8005.78</v>
      </c>
      <c r="G298" s="2">
        <v>533111</v>
      </c>
      <c r="H298" s="2">
        <v>84480</v>
      </c>
      <c r="I298" s="2">
        <v>13462</v>
      </c>
      <c r="J298" s="2">
        <v>32946</v>
      </c>
      <c r="K298" s="2">
        <v>165</v>
      </c>
      <c r="M298" s="2">
        <v>83367</v>
      </c>
      <c r="N298" s="2">
        <v>92970</v>
      </c>
      <c r="O298" s="2">
        <v>44504</v>
      </c>
      <c r="P298" s="2">
        <v>0</v>
      </c>
      <c r="Q298" s="5">
        <v>0</v>
      </c>
      <c r="R298" s="2">
        <v>0</v>
      </c>
      <c r="S298" s="2">
        <v>0</v>
      </c>
      <c r="U298" s="2">
        <v>74266</v>
      </c>
      <c r="V298" s="2">
        <v>0</v>
      </c>
      <c r="W298" s="2">
        <v>0</v>
      </c>
      <c r="X298" s="4">
        <v>125700</v>
      </c>
      <c r="Y298" s="14"/>
      <c r="Z298" s="2">
        <v>0</v>
      </c>
      <c r="AA298" s="2">
        <v>6409</v>
      </c>
      <c r="AB298" s="2">
        <v>0</v>
      </c>
      <c r="AC298" s="2">
        <v>52329</v>
      </c>
      <c r="AD298" s="2">
        <v>0</v>
      </c>
      <c r="AE298" s="2">
        <v>0</v>
      </c>
      <c r="AF298" s="2">
        <v>0</v>
      </c>
      <c r="AH298" s="2">
        <v>229469</v>
      </c>
      <c r="AI298" s="4">
        <v>33659</v>
      </c>
      <c r="AJ298" s="2">
        <v>25623</v>
      </c>
      <c r="AK298" s="2">
        <v>3726</v>
      </c>
      <c r="AL298" s="2">
        <v>14636</v>
      </c>
      <c r="AM298" s="2">
        <v>237115</v>
      </c>
      <c r="AN298" s="2">
        <v>18232</v>
      </c>
    </row>
    <row r="299" spans="1:40">
      <c r="A299" s="9">
        <v>298</v>
      </c>
      <c r="B299" s="9">
        <v>287</v>
      </c>
      <c r="C299" t="s">
        <v>691</v>
      </c>
      <c r="D299" t="s">
        <v>263</v>
      </c>
      <c r="E299" s="2">
        <v>2005557</v>
      </c>
      <c r="F299" s="2">
        <f t="shared" si="6"/>
        <v>6988.0034843205576</v>
      </c>
      <c r="G299" s="2">
        <v>1103742</v>
      </c>
      <c r="H299" s="2">
        <v>25372</v>
      </c>
      <c r="I299" s="2">
        <v>62711</v>
      </c>
      <c r="J299" s="2">
        <v>0</v>
      </c>
      <c r="K299" s="2">
        <v>65108</v>
      </c>
      <c r="M299" s="2">
        <v>90617</v>
      </c>
      <c r="N299" s="2">
        <v>128348</v>
      </c>
      <c r="O299" s="2">
        <v>104810</v>
      </c>
      <c r="P299" s="2">
        <v>0</v>
      </c>
      <c r="Q299" s="5">
        <v>0</v>
      </c>
      <c r="R299" s="2">
        <v>28029</v>
      </c>
      <c r="S299" s="2">
        <v>0</v>
      </c>
      <c r="U299" s="2">
        <v>234035</v>
      </c>
      <c r="V299" s="2">
        <v>0</v>
      </c>
      <c r="W299" s="2">
        <v>0</v>
      </c>
      <c r="X299" s="4">
        <v>0</v>
      </c>
      <c r="Y299" s="14"/>
      <c r="Z299" s="2">
        <v>0</v>
      </c>
      <c r="AA299" s="2">
        <v>11796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H299" s="2">
        <v>686548</v>
      </c>
      <c r="AI299" s="4">
        <v>131131</v>
      </c>
      <c r="AJ299" s="2">
        <v>17700</v>
      </c>
      <c r="AK299" s="2">
        <v>1354</v>
      </c>
      <c r="AL299" s="2">
        <v>51063</v>
      </c>
      <c r="AM299" s="2">
        <v>235000</v>
      </c>
    </row>
    <row r="300" spans="1:40">
      <c r="A300" s="9">
        <v>299</v>
      </c>
      <c r="B300" s="9">
        <v>194</v>
      </c>
      <c r="C300" t="s">
        <v>692</v>
      </c>
      <c r="D300" t="s">
        <v>264</v>
      </c>
      <c r="E300" s="2">
        <v>1602990</v>
      </c>
      <c r="F300" s="2">
        <f t="shared" si="6"/>
        <v>8262.8350515463917</v>
      </c>
      <c r="G300" s="2">
        <v>865546</v>
      </c>
      <c r="H300" s="2">
        <v>79406</v>
      </c>
      <c r="I300" s="2">
        <v>253</v>
      </c>
      <c r="J300" s="2">
        <v>0</v>
      </c>
      <c r="K300" s="2">
        <v>7594</v>
      </c>
      <c r="M300" s="2">
        <v>30538</v>
      </c>
      <c r="N300" s="2">
        <v>197647</v>
      </c>
      <c r="O300" s="2">
        <v>103421</v>
      </c>
      <c r="P300" s="2">
        <v>0</v>
      </c>
      <c r="Q300" s="5">
        <v>0</v>
      </c>
      <c r="R300" s="2">
        <v>0</v>
      </c>
      <c r="S300" s="2">
        <v>0</v>
      </c>
      <c r="U300" s="2">
        <v>150570</v>
      </c>
      <c r="V300" s="2">
        <v>0</v>
      </c>
      <c r="W300" s="2">
        <v>0</v>
      </c>
      <c r="X300" s="4">
        <v>0</v>
      </c>
      <c r="Y300" s="14"/>
      <c r="Z300" s="2">
        <v>509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H300" s="2">
        <v>585536</v>
      </c>
      <c r="AI300" s="4">
        <v>200184</v>
      </c>
      <c r="AJ300" s="2">
        <v>77069</v>
      </c>
      <c r="AK300" s="2">
        <v>2239</v>
      </c>
      <c r="AL300" s="2">
        <v>22914</v>
      </c>
      <c r="AM300" s="2">
        <v>33924</v>
      </c>
      <c r="AN300" s="2">
        <v>22988</v>
      </c>
    </row>
    <row r="301" spans="1:40">
      <c r="A301" s="9">
        <v>300</v>
      </c>
      <c r="B301" s="9">
        <v>165</v>
      </c>
      <c r="C301" t="s">
        <v>693</v>
      </c>
      <c r="D301" t="s">
        <v>265</v>
      </c>
      <c r="E301" s="2">
        <v>1335861</v>
      </c>
      <c r="F301" s="2">
        <f t="shared" si="6"/>
        <v>8096.1272727272726</v>
      </c>
      <c r="G301" s="2">
        <v>439078</v>
      </c>
      <c r="H301" s="2">
        <v>27978</v>
      </c>
      <c r="I301" s="2">
        <v>61504</v>
      </c>
      <c r="J301" s="2">
        <v>16392</v>
      </c>
      <c r="K301" s="2">
        <v>7129</v>
      </c>
      <c r="M301" s="2">
        <v>0</v>
      </c>
      <c r="N301" s="2">
        <v>324619</v>
      </c>
      <c r="O301" s="2">
        <v>64784</v>
      </c>
      <c r="P301" s="2">
        <v>0</v>
      </c>
      <c r="Q301" s="5">
        <v>0</v>
      </c>
      <c r="R301" s="2">
        <v>0</v>
      </c>
      <c r="S301" s="2">
        <v>0</v>
      </c>
      <c r="U301" s="2">
        <v>162338</v>
      </c>
      <c r="V301" s="2">
        <v>0</v>
      </c>
      <c r="W301" s="2">
        <v>0</v>
      </c>
      <c r="X301" s="4">
        <v>38512</v>
      </c>
      <c r="Y301" s="14"/>
      <c r="Z301" s="2">
        <v>841</v>
      </c>
      <c r="AA301" s="2">
        <v>6072</v>
      </c>
      <c r="AB301" s="2">
        <v>0</v>
      </c>
      <c r="AC301" s="2">
        <v>114504</v>
      </c>
      <c r="AD301" s="2">
        <v>0</v>
      </c>
      <c r="AE301" s="2">
        <v>0</v>
      </c>
      <c r="AF301" s="2">
        <v>4679</v>
      </c>
      <c r="AH301" s="2">
        <v>367289</v>
      </c>
      <c r="AI301" s="4">
        <v>29925</v>
      </c>
      <c r="AJ301" s="2">
        <v>24668</v>
      </c>
      <c r="AK301" s="2">
        <v>3203</v>
      </c>
      <c r="AL301" s="2">
        <v>26252</v>
      </c>
      <c r="AM301" s="2">
        <v>4140</v>
      </c>
      <c r="AN301" s="2">
        <v>11472</v>
      </c>
    </row>
    <row r="302" spans="1:40">
      <c r="A302" s="9">
        <v>301</v>
      </c>
      <c r="B302" s="9">
        <v>182</v>
      </c>
      <c r="C302" t="s">
        <v>694</v>
      </c>
      <c r="D302" t="s">
        <v>266</v>
      </c>
      <c r="E302" s="2">
        <v>1717585</v>
      </c>
      <c r="F302" s="2">
        <f t="shared" si="6"/>
        <v>9437.2802197802193</v>
      </c>
      <c r="G302" s="2">
        <v>671321</v>
      </c>
      <c r="H302" s="2">
        <v>37978</v>
      </c>
      <c r="I302" s="2">
        <v>0</v>
      </c>
      <c r="J302" s="2">
        <v>0</v>
      </c>
      <c r="K302" s="2">
        <v>0</v>
      </c>
      <c r="M302" s="2">
        <v>63737</v>
      </c>
      <c r="N302" s="2">
        <v>197235</v>
      </c>
      <c r="O302" s="2">
        <v>81438</v>
      </c>
      <c r="P302" s="2">
        <v>0</v>
      </c>
      <c r="Q302" s="5">
        <v>0</v>
      </c>
      <c r="R302" s="2">
        <v>0</v>
      </c>
      <c r="S302" s="2">
        <v>16089</v>
      </c>
      <c r="U302" s="2">
        <v>178969</v>
      </c>
      <c r="V302" s="2">
        <v>0</v>
      </c>
      <c r="W302" s="2">
        <v>171962</v>
      </c>
      <c r="X302" s="4">
        <v>176943</v>
      </c>
      <c r="Y302" s="14"/>
      <c r="Z302" s="2">
        <v>0</v>
      </c>
      <c r="AA302" s="2">
        <v>9657</v>
      </c>
      <c r="AB302" s="2">
        <v>0</v>
      </c>
      <c r="AC302" s="2">
        <v>19848</v>
      </c>
      <c r="AD302" s="2">
        <v>0</v>
      </c>
      <c r="AE302" s="2">
        <v>0</v>
      </c>
      <c r="AF302" s="2">
        <v>0</v>
      </c>
      <c r="AH302" s="2">
        <v>466779</v>
      </c>
      <c r="AI302" s="4">
        <v>94614</v>
      </c>
      <c r="AJ302" s="2">
        <v>7920</v>
      </c>
      <c r="AK302" s="2">
        <v>606</v>
      </c>
      <c r="AL302" s="2">
        <v>55474</v>
      </c>
      <c r="AM302" s="2">
        <v>17785</v>
      </c>
      <c r="AN302" s="2">
        <v>36670</v>
      </c>
    </row>
    <row r="303" spans="1:40">
      <c r="A303" s="9">
        <v>302</v>
      </c>
      <c r="B303" s="9">
        <v>63</v>
      </c>
      <c r="C303" t="s">
        <v>695</v>
      </c>
      <c r="D303" t="s">
        <v>267</v>
      </c>
      <c r="E303" s="2">
        <v>564667</v>
      </c>
      <c r="F303" s="2">
        <f t="shared" si="6"/>
        <v>8962.9682539682544</v>
      </c>
      <c r="G303" s="2">
        <v>262384</v>
      </c>
      <c r="H303" s="2">
        <v>18514</v>
      </c>
      <c r="I303" s="2">
        <v>0</v>
      </c>
      <c r="J303" s="2">
        <v>0</v>
      </c>
      <c r="K303" s="2">
        <v>0</v>
      </c>
      <c r="M303" s="2">
        <v>43274</v>
      </c>
      <c r="N303" s="2">
        <v>41201</v>
      </c>
      <c r="O303" s="2">
        <v>30631</v>
      </c>
      <c r="P303" s="2">
        <v>0</v>
      </c>
      <c r="Q303" s="5">
        <v>0</v>
      </c>
      <c r="R303" s="2">
        <v>0</v>
      </c>
      <c r="S303" s="2">
        <v>25</v>
      </c>
      <c r="U303" s="2">
        <v>122878</v>
      </c>
      <c r="V303" s="2">
        <v>0</v>
      </c>
      <c r="W303" s="2">
        <v>250</v>
      </c>
      <c r="X303" s="4">
        <v>0</v>
      </c>
      <c r="Y303" s="14"/>
      <c r="Z303" s="2">
        <v>0</v>
      </c>
      <c r="AA303" s="2">
        <v>3400</v>
      </c>
      <c r="AB303" s="2">
        <v>0</v>
      </c>
      <c r="AC303" s="2">
        <v>11922</v>
      </c>
      <c r="AD303" s="2">
        <v>0</v>
      </c>
      <c r="AE303" s="2">
        <v>0</v>
      </c>
      <c r="AF303" s="2">
        <v>0</v>
      </c>
      <c r="AH303" s="2">
        <v>172721</v>
      </c>
      <c r="AI303" s="4">
        <v>48040</v>
      </c>
      <c r="AJ303" s="2">
        <v>2378</v>
      </c>
      <c r="AK303" s="2">
        <v>0</v>
      </c>
      <c r="AL303" s="2">
        <v>30894</v>
      </c>
      <c r="AM303" s="2">
        <v>1258</v>
      </c>
      <c r="AN303" s="2">
        <v>9471</v>
      </c>
    </row>
    <row r="304" spans="1:40">
      <c r="A304" s="9">
        <v>303</v>
      </c>
      <c r="B304" s="9">
        <v>202</v>
      </c>
      <c r="C304" t="s">
        <v>696</v>
      </c>
      <c r="D304" t="s">
        <v>268</v>
      </c>
      <c r="E304" s="2">
        <v>1831526</v>
      </c>
      <c r="F304" s="2">
        <f t="shared" si="6"/>
        <v>9066.9603960396034</v>
      </c>
      <c r="G304" s="2">
        <v>723019</v>
      </c>
      <c r="H304" s="2">
        <v>22845</v>
      </c>
      <c r="I304" s="2">
        <v>45970</v>
      </c>
      <c r="J304" s="2">
        <v>45645</v>
      </c>
      <c r="K304" s="2">
        <v>19486</v>
      </c>
      <c r="M304" s="2">
        <v>7755</v>
      </c>
      <c r="N304" s="2">
        <v>187969</v>
      </c>
      <c r="O304" s="2">
        <v>90224</v>
      </c>
      <c r="P304" s="2">
        <v>0</v>
      </c>
      <c r="Q304" s="5">
        <v>17907</v>
      </c>
      <c r="R304" s="2">
        <v>0</v>
      </c>
      <c r="S304" s="2">
        <v>0</v>
      </c>
      <c r="U304" s="2">
        <v>189757</v>
      </c>
      <c r="V304" s="2">
        <v>0</v>
      </c>
      <c r="W304" s="2">
        <v>0</v>
      </c>
      <c r="X304" s="4">
        <v>81204</v>
      </c>
      <c r="Y304" s="14"/>
      <c r="Z304" s="2">
        <v>1478</v>
      </c>
      <c r="AA304" s="2">
        <v>7994</v>
      </c>
      <c r="AB304" s="2">
        <v>0</v>
      </c>
      <c r="AC304" s="2">
        <v>128772</v>
      </c>
      <c r="AD304" s="2">
        <v>0</v>
      </c>
      <c r="AE304" s="2">
        <v>12040</v>
      </c>
      <c r="AF304" s="2">
        <v>135309</v>
      </c>
      <c r="AH304" s="2">
        <v>542821</v>
      </c>
      <c r="AI304" s="4">
        <v>80700</v>
      </c>
      <c r="AJ304" s="2">
        <v>20915</v>
      </c>
      <c r="AK304" s="2">
        <v>1600</v>
      </c>
      <c r="AL304" s="2">
        <v>81305</v>
      </c>
      <c r="AM304" s="2">
        <v>18193</v>
      </c>
    </row>
    <row r="305" spans="1:40">
      <c r="A305" s="9">
        <v>304</v>
      </c>
      <c r="B305" s="9">
        <v>1135</v>
      </c>
      <c r="C305" t="s">
        <v>697</v>
      </c>
      <c r="D305" t="s">
        <v>269</v>
      </c>
      <c r="E305" s="2">
        <v>7736480</v>
      </c>
      <c r="F305" s="2">
        <f t="shared" si="6"/>
        <v>6816.2819383259912</v>
      </c>
      <c r="G305" s="2">
        <v>1996230</v>
      </c>
      <c r="H305" s="2">
        <v>484824</v>
      </c>
      <c r="I305" s="2">
        <v>101576</v>
      </c>
      <c r="J305" s="2">
        <v>0</v>
      </c>
      <c r="K305" s="2">
        <v>61158</v>
      </c>
      <c r="M305" s="2">
        <v>398002</v>
      </c>
      <c r="N305" s="2">
        <v>836415</v>
      </c>
      <c r="O305" s="2">
        <v>34349</v>
      </c>
      <c r="P305" s="2">
        <v>0</v>
      </c>
      <c r="Q305" s="5">
        <v>0</v>
      </c>
      <c r="R305" s="2">
        <v>0</v>
      </c>
      <c r="S305" s="2">
        <v>0</v>
      </c>
      <c r="U305" s="2">
        <v>1761187</v>
      </c>
      <c r="V305" s="2">
        <v>0</v>
      </c>
      <c r="W305" s="2">
        <v>0</v>
      </c>
      <c r="X305" s="4">
        <v>286750</v>
      </c>
      <c r="Y305" s="14"/>
      <c r="Z305" s="2">
        <v>245652</v>
      </c>
      <c r="AA305" s="2">
        <v>42150</v>
      </c>
      <c r="AB305" s="2">
        <v>0</v>
      </c>
      <c r="AC305" s="2">
        <v>409854</v>
      </c>
      <c r="AD305" s="2">
        <v>0</v>
      </c>
      <c r="AE305" s="2">
        <v>0</v>
      </c>
      <c r="AF305" s="2">
        <v>416357</v>
      </c>
      <c r="AH305" s="2">
        <v>1471992</v>
      </c>
      <c r="AI305" s="4">
        <v>267175</v>
      </c>
      <c r="AJ305" s="2">
        <v>364590</v>
      </c>
      <c r="AK305" s="2">
        <v>26658</v>
      </c>
      <c r="AL305" s="2">
        <v>47407</v>
      </c>
      <c r="AM305" s="2">
        <v>14086</v>
      </c>
      <c r="AN305" s="2">
        <v>195570</v>
      </c>
    </row>
    <row r="306" spans="1:40">
      <c r="A306" s="9">
        <v>305</v>
      </c>
      <c r="B306" s="9">
        <v>428</v>
      </c>
      <c r="C306" t="s">
        <v>698</v>
      </c>
      <c r="D306" t="s">
        <v>270</v>
      </c>
      <c r="E306" s="2">
        <v>3373884</v>
      </c>
      <c r="F306" s="2">
        <f t="shared" si="6"/>
        <v>7882.9065420560746</v>
      </c>
      <c r="G306" s="2">
        <v>612013</v>
      </c>
      <c r="H306" s="2">
        <v>249007</v>
      </c>
      <c r="I306" s="2">
        <v>30625</v>
      </c>
      <c r="J306" s="2">
        <v>0</v>
      </c>
      <c r="K306" s="2">
        <v>18609</v>
      </c>
      <c r="M306" s="2">
        <v>24660</v>
      </c>
      <c r="N306" s="2">
        <v>33702</v>
      </c>
      <c r="O306" s="2">
        <v>18302</v>
      </c>
      <c r="P306" s="2">
        <v>0</v>
      </c>
      <c r="Q306" s="5">
        <v>0</v>
      </c>
      <c r="R306" s="2">
        <v>0</v>
      </c>
      <c r="S306" s="2">
        <v>0</v>
      </c>
      <c r="U306" s="2">
        <v>1462812</v>
      </c>
      <c r="V306" s="2">
        <v>0</v>
      </c>
      <c r="W306" s="2">
        <v>0</v>
      </c>
      <c r="X306" s="4">
        <v>0</v>
      </c>
      <c r="Y306" s="14"/>
      <c r="Z306" s="2">
        <v>76641</v>
      </c>
      <c r="AA306" s="2">
        <v>16012</v>
      </c>
      <c r="AB306" s="2">
        <v>0</v>
      </c>
      <c r="AC306" s="2">
        <v>225689</v>
      </c>
      <c r="AD306" s="2">
        <v>0</v>
      </c>
      <c r="AE306" s="2">
        <v>0</v>
      </c>
      <c r="AF306" s="2">
        <v>236053</v>
      </c>
      <c r="AH306" s="2">
        <v>456094</v>
      </c>
      <c r="AI306" s="4">
        <v>95543</v>
      </c>
      <c r="AJ306" s="2">
        <v>211152</v>
      </c>
      <c r="AK306" s="2">
        <v>17118</v>
      </c>
      <c r="AL306" s="2">
        <v>24086</v>
      </c>
      <c r="AM306" s="2">
        <v>7107</v>
      </c>
      <c r="AN306" s="2">
        <v>29183</v>
      </c>
    </row>
    <row r="307" spans="1:40">
      <c r="A307" s="9">
        <v>306</v>
      </c>
      <c r="B307" s="9">
        <v>407</v>
      </c>
      <c r="C307" t="s">
        <v>699</v>
      </c>
      <c r="D307" t="s">
        <v>271</v>
      </c>
      <c r="E307" s="2">
        <v>3375275</v>
      </c>
      <c r="F307" s="2">
        <f t="shared" si="6"/>
        <v>8293.0589680589674</v>
      </c>
      <c r="G307" s="2">
        <v>1488553</v>
      </c>
      <c r="H307" s="2">
        <v>109507</v>
      </c>
      <c r="I307" s="2">
        <v>0</v>
      </c>
      <c r="J307" s="2">
        <v>0</v>
      </c>
      <c r="K307" s="2">
        <v>0</v>
      </c>
      <c r="M307" s="2">
        <v>0</v>
      </c>
      <c r="N307" s="2">
        <v>539000</v>
      </c>
      <c r="O307" s="2">
        <v>293902</v>
      </c>
      <c r="P307" s="2">
        <v>0</v>
      </c>
      <c r="Q307" s="5">
        <v>0</v>
      </c>
      <c r="R307" s="2">
        <v>0</v>
      </c>
      <c r="S307" s="2">
        <v>68141</v>
      </c>
      <c r="U307" s="2">
        <v>441183</v>
      </c>
      <c r="V307" s="2">
        <v>0</v>
      </c>
      <c r="W307" s="2">
        <v>0</v>
      </c>
      <c r="X307" s="4">
        <v>0</v>
      </c>
      <c r="Y307" s="14"/>
      <c r="Z307" s="2">
        <v>0</v>
      </c>
      <c r="AA307" s="2">
        <v>16687</v>
      </c>
      <c r="AB307" s="2">
        <v>0</v>
      </c>
      <c r="AC307" s="2">
        <v>34463</v>
      </c>
      <c r="AD307" s="2">
        <v>187321</v>
      </c>
      <c r="AE307" s="2">
        <v>20799</v>
      </c>
      <c r="AF307" s="2">
        <v>0</v>
      </c>
      <c r="AH307" s="2">
        <v>1025731</v>
      </c>
      <c r="AI307" s="4">
        <v>298242</v>
      </c>
      <c r="AJ307" s="2">
        <v>43308</v>
      </c>
      <c r="AK307" s="2">
        <v>18001</v>
      </c>
      <c r="AL307" s="2">
        <v>160467</v>
      </c>
      <c r="AM307" s="2">
        <v>4113</v>
      </c>
    </row>
    <row r="308" spans="1:40">
      <c r="A308" s="9">
        <v>307</v>
      </c>
      <c r="B308" s="9">
        <v>192</v>
      </c>
      <c r="C308" t="s">
        <v>700</v>
      </c>
      <c r="D308" t="s">
        <v>272</v>
      </c>
      <c r="E308" s="2">
        <v>1895929</v>
      </c>
      <c r="F308" s="2">
        <f t="shared" si="6"/>
        <v>9874.6302083333339</v>
      </c>
      <c r="G308" s="2">
        <v>577323</v>
      </c>
      <c r="H308" s="2">
        <v>33000</v>
      </c>
      <c r="I308" s="2">
        <v>0</v>
      </c>
      <c r="J308" s="2">
        <v>0</v>
      </c>
      <c r="K308" s="2">
        <v>0</v>
      </c>
      <c r="M308" s="2">
        <v>339952</v>
      </c>
      <c r="N308" s="2">
        <v>262229</v>
      </c>
      <c r="O308" s="2">
        <v>26840</v>
      </c>
      <c r="P308" s="2">
        <v>0</v>
      </c>
      <c r="Q308" s="5">
        <v>0</v>
      </c>
      <c r="R308" s="2">
        <v>0</v>
      </c>
      <c r="S308" s="2">
        <v>0</v>
      </c>
      <c r="U308" s="2">
        <v>28373</v>
      </c>
      <c r="V308" s="2">
        <v>0</v>
      </c>
      <c r="W308" s="2">
        <v>0</v>
      </c>
      <c r="X308" s="4">
        <v>284119</v>
      </c>
      <c r="Y308" s="14"/>
      <c r="Z308" s="2">
        <v>0</v>
      </c>
      <c r="AA308" s="2">
        <v>10326</v>
      </c>
      <c r="AB308" s="2">
        <v>0</v>
      </c>
      <c r="AC308" s="2">
        <v>61678</v>
      </c>
      <c r="AD308" s="2">
        <v>0</v>
      </c>
      <c r="AE308" s="2">
        <v>0</v>
      </c>
      <c r="AF308" s="2">
        <v>0</v>
      </c>
      <c r="AH308" s="2">
        <v>164856</v>
      </c>
      <c r="AI308" s="4">
        <v>47754</v>
      </c>
      <c r="AJ308" s="2">
        <v>30000</v>
      </c>
      <c r="AK308" s="2">
        <v>3000</v>
      </c>
      <c r="AL308" s="2">
        <v>33956</v>
      </c>
      <c r="AM308" s="2">
        <v>328545</v>
      </c>
      <c r="AN308" s="2">
        <v>2212</v>
      </c>
    </row>
    <row r="309" spans="1:40">
      <c r="A309" s="9">
        <v>308</v>
      </c>
      <c r="B309" s="9">
        <v>639</v>
      </c>
      <c r="C309" t="s">
        <v>701</v>
      </c>
      <c r="D309" t="s">
        <v>273</v>
      </c>
      <c r="E309" s="2">
        <v>5183380</v>
      </c>
      <c r="F309" s="2">
        <f t="shared" si="6"/>
        <v>8111.7057902973393</v>
      </c>
      <c r="G309" s="2">
        <v>2331670</v>
      </c>
      <c r="H309" s="2">
        <v>177378</v>
      </c>
      <c r="I309" s="2">
        <v>124151</v>
      </c>
      <c r="J309" s="2">
        <v>142124</v>
      </c>
      <c r="K309" s="2">
        <v>0</v>
      </c>
      <c r="M309" s="2">
        <v>886729</v>
      </c>
      <c r="N309" s="2">
        <v>0</v>
      </c>
      <c r="O309" s="2">
        <v>24000</v>
      </c>
      <c r="P309" s="2">
        <v>0</v>
      </c>
      <c r="Q309" s="5">
        <v>0</v>
      </c>
      <c r="R309" s="2">
        <v>0</v>
      </c>
      <c r="S309" s="2">
        <v>0</v>
      </c>
      <c r="U309" s="2">
        <v>438864</v>
      </c>
      <c r="V309" s="2">
        <v>0</v>
      </c>
      <c r="W309" s="2">
        <v>0</v>
      </c>
      <c r="X309" s="4">
        <v>244554</v>
      </c>
      <c r="Y309" s="14"/>
      <c r="Z309" s="2">
        <v>11925</v>
      </c>
      <c r="AA309" s="2">
        <v>26198</v>
      </c>
      <c r="AB309" s="2">
        <v>0</v>
      </c>
      <c r="AC309" s="2">
        <v>59037</v>
      </c>
      <c r="AD309" s="2">
        <v>412801</v>
      </c>
      <c r="AE309" s="2">
        <v>0</v>
      </c>
      <c r="AF309" s="2">
        <v>0</v>
      </c>
      <c r="AH309" s="2">
        <v>1695641</v>
      </c>
      <c r="AI309" s="4">
        <v>572177</v>
      </c>
      <c r="AJ309" s="2">
        <v>132625</v>
      </c>
      <c r="AK309" s="2">
        <v>44753</v>
      </c>
      <c r="AL309" s="2">
        <v>63852</v>
      </c>
    </row>
    <row r="310" spans="1:40">
      <c r="A310" s="9">
        <v>309</v>
      </c>
      <c r="B310" s="9">
        <v>249</v>
      </c>
      <c r="C310" t="s">
        <v>702</v>
      </c>
      <c r="D310" t="s">
        <v>274</v>
      </c>
      <c r="E310" s="2">
        <v>2050770</v>
      </c>
      <c r="F310" s="2">
        <f t="shared" si="6"/>
        <v>8236.0240963855413</v>
      </c>
      <c r="G310" s="2">
        <v>934673</v>
      </c>
      <c r="H310" s="2">
        <v>45518</v>
      </c>
      <c r="I310" s="2">
        <v>53404</v>
      </c>
      <c r="J310" s="2">
        <v>0</v>
      </c>
      <c r="K310" s="2">
        <v>0</v>
      </c>
      <c r="M310" s="2">
        <v>1488</v>
      </c>
      <c r="N310" s="2">
        <v>282864</v>
      </c>
      <c r="O310" s="2">
        <v>52498</v>
      </c>
      <c r="P310" s="2">
        <v>0</v>
      </c>
      <c r="Q310" s="5">
        <v>0</v>
      </c>
      <c r="R310" s="2">
        <v>0</v>
      </c>
      <c r="S310" s="2">
        <v>0</v>
      </c>
      <c r="U310" s="2">
        <v>153503</v>
      </c>
      <c r="V310" s="2">
        <v>0</v>
      </c>
      <c r="W310" s="2">
        <v>0</v>
      </c>
      <c r="X310" s="4">
        <v>0</v>
      </c>
      <c r="Y310" s="14"/>
      <c r="Z310" s="2">
        <v>2895</v>
      </c>
      <c r="AA310" s="2">
        <v>9773</v>
      </c>
      <c r="AB310" s="2">
        <v>0</v>
      </c>
      <c r="AC310" s="2">
        <v>283145</v>
      </c>
      <c r="AD310" s="2">
        <v>0</v>
      </c>
      <c r="AE310" s="2">
        <v>0</v>
      </c>
      <c r="AF310" s="2">
        <v>45041</v>
      </c>
      <c r="AH310" s="2">
        <v>607561</v>
      </c>
      <c r="AI310" s="4">
        <v>153322</v>
      </c>
      <c r="AJ310" s="2">
        <v>36115</v>
      </c>
      <c r="AK310" s="2">
        <v>3105</v>
      </c>
      <c r="AL310" s="2">
        <v>43954</v>
      </c>
      <c r="AM310" s="2">
        <v>104901</v>
      </c>
      <c r="AN310" s="2">
        <v>24935</v>
      </c>
    </row>
    <row r="311" spans="1:40">
      <c r="A311" s="9">
        <v>310</v>
      </c>
      <c r="B311" s="9">
        <v>1233</v>
      </c>
      <c r="C311" t="s">
        <v>703</v>
      </c>
      <c r="D311" t="s">
        <v>275</v>
      </c>
      <c r="E311" s="2">
        <v>8751572</v>
      </c>
      <c r="F311" s="2">
        <f t="shared" si="6"/>
        <v>7097.787510137875</v>
      </c>
      <c r="G311" s="2">
        <v>3107700</v>
      </c>
      <c r="H311" s="2">
        <v>155487</v>
      </c>
      <c r="I311" s="2">
        <v>0</v>
      </c>
      <c r="J311" s="2">
        <v>0</v>
      </c>
      <c r="K311" s="2">
        <v>0</v>
      </c>
      <c r="M311" s="2">
        <v>17410</v>
      </c>
      <c r="N311" s="2">
        <v>2418934</v>
      </c>
      <c r="O311" s="2">
        <v>616593</v>
      </c>
      <c r="P311" s="2">
        <v>0</v>
      </c>
      <c r="Q311" s="5">
        <v>0</v>
      </c>
      <c r="R311" s="2">
        <v>0</v>
      </c>
      <c r="S311" s="2">
        <v>0</v>
      </c>
      <c r="U311" s="2">
        <v>1741978</v>
      </c>
      <c r="V311" s="2">
        <v>0</v>
      </c>
      <c r="W311" s="2">
        <v>0</v>
      </c>
      <c r="X311" s="4">
        <v>0</v>
      </c>
      <c r="Y311" s="14"/>
      <c r="Z311" s="2">
        <v>104007</v>
      </c>
      <c r="AA311" s="2">
        <v>53424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H311" s="2">
        <v>2462868</v>
      </c>
      <c r="AI311" s="4">
        <v>410341</v>
      </c>
      <c r="AJ311" s="2">
        <v>115384</v>
      </c>
      <c r="AK311" s="2">
        <v>20937</v>
      </c>
      <c r="AL311" s="2">
        <v>106054</v>
      </c>
      <c r="AM311" s="2">
        <v>128345</v>
      </c>
      <c r="AN311" s="2">
        <v>92</v>
      </c>
    </row>
    <row r="312" spans="1:40">
      <c r="A312" s="9">
        <v>311</v>
      </c>
      <c r="B312" s="9">
        <v>366</v>
      </c>
      <c r="C312" t="s">
        <v>704</v>
      </c>
      <c r="D312" t="s">
        <v>276</v>
      </c>
      <c r="E312" s="2">
        <v>3379654</v>
      </c>
      <c r="F312" s="2">
        <f t="shared" si="6"/>
        <v>9234.0273224043722</v>
      </c>
      <c r="G312" s="2">
        <v>862616</v>
      </c>
      <c r="H312" s="2">
        <v>84363</v>
      </c>
      <c r="I312" s="2">
        <v>46460</v>
      </c>
      <c r="J312" s="2">
        <v>25415</v>
      </c>
      <c r="K312" s="2">
        <v>29677</v>
      </c>
      <c r="M312" s="2">
        <v>3774</v>
      </c>
      <c r="N312" s="2">
        <v>482760</v>
      </c>
      <c r="O312" s="2">
        <v>332509</v>
      </c>
      <c r="P312" s="2">
        <v>51911</v>
      </c>
      <c r="Q312" s="5">
        <v>0</v>
      </c>
      <c r="R312" s="2">
        <v>0</v>
      </c>
      <c r="S312" s="2">
        <v>0</v>
      </c>
      <c r="U312" s="2">
        <v>615241</v>
      </c>
      <c r="V312" s="2">
        <v>0</v>
      </c>
      <c r="W312" s="2">
        <v>0</v>
      </c>
      <c r="X312" s="4">
        <v>48868</v>
      </c>
      <c r="Y312" s="14"/>
      <c r="Z312" s="2">
        <v>41723</v>
      </c>
      <c r="AA312" s="2">
        <v>13798</v>
      </c>
      <c r="AB312" s="2">
        <v>0</v>
      </c>
      <c r="AC312" s="2">
        <v>476274</v>
      </c>
      <c r="AD312" s="2">
        <v>0</v>
      </c>
      <c r="AE312" s="2">
        <v>0</v>
      </c>
      <c r="AF312" s="2">
        <v>135726</v>
      </c>
      <c r="AH312" s="2">
        <v>651807</v>
      </c>
      <c r="AI312" s="4">
        <v>175912</v>
      </c>
      <c r="AJ312" s="2">
        <v>63520</v>
      </c>
      <c r="AK312" s="2">
        <v>20843</v>
      </c>
      <c r="AL312" s="2">
        <v>33017</v>
      </c>
      <c r="AM312" s="2">
        <v>1880</v>
      </c>
    </row>
    <row r="313" spans="1:40">
      <c r="A313" s="9">
        <v>312</v>
      </c>
      <c r="B313" s="9">
        <v>138</v>
      </c>
      <c r="C313" t="s">
        <v>705</v>
      </c>
      <c r="D313" t="s">
        <v>277</v>
      </c>
      <c r="E313" s="2">
        <v>1136094</v>
      </c>
      <c r="F313" s="2">
        <f t="shared" si="6"/>
        <v>8232.565217391304</v>
      </c>
      <c r="G313" s="2">
        <v>369280</v>
      </c>
      <c r="H313" s="2">
        <v>98706</v>
      </c>
      <c r="I313" s="2">
        <v>33832</v>
      </c>
      <c r="J313" s="2">
        <v>0</v>
      </c>
      <c r="K313" s="2">
        <v>0</v>
      </c>
      <c r="M313" s="2">
        <v>9230</v>
      </c>
      <c r="N313" s="2">
        <v>130090</v>
      </c>
      <c r="O313" s="2">
        <v>81762</v>
      </c>
      <c r="P313" s="2">
        <v>2899</v>
      </c>
      <c r="Q313" s="5">
        <v>0</v>
      </c>
      <c r="R313" s="2">
        <v>0</v>
      </c>
      <c r="S313" s="2">
        <v>0</v>
      </c>
      <c r="U313" s="2">
        <v>171197</v>
      </c>
      <c r="V313" s="2">
        <v>0</v>
      </c>
      <c r="W313" s="2">
        <v>0</v>
      </c>
      <c r="X313" s="4">
        <v>0</v>
      </c>
      <c r="Y313" s="14"/>
      <c r="Z313" s="2">
        <v>0</v>
      </c>
      <c r="AA313" s="2">
        <v>0</v>
      </c>
      <c r="AB313" s="2">
        <v>0</v>
      </c>
      <c r="AC313" s="2">
        <v>163868</v>
      </c>
      <c r="AD313" s="2">
        <v>0</v>
      </c>
      <c r="AE313" s="2">
        <v>0</v>
      </c>
      <c r="AF313" s="2">
        <v>0</v>
      </c>
      <c r="AH313" s="2">
        <v>293080</v>
      </c>
      <c r="AI313" s="4">
        <v>76200</v>
      </c>
      <c r="AJ313" s="2">
        <v>40926</v>
      </c>
      <c r="AK313" s="2">
        <v>10640</v>
      </c>
    </row>
    <row r="314" spans="1:40">
      <c r="A314" s="9">
        <v>313</v>
      </c>
      <c r="B314" s="9">
        <v>1107</v>
      </c>
      <c r="C314" t="s">
        <v>706</v>
      </c>
      <c r="D314" t="s">
        <v>278</v>
      </c>
      <c r="E314" s="2">
        <v>7397982</v>
      </c>
      <c r="F314" s="2">
        <f t="shared" si="6"/>
        <v>6682.9105691056911</v>
      </c>
      <c r="G314" s="2">
        <v>2043556</v>
      </c>
      <c r="H314" s="2">
        <v>362013</v>
      </c>
      <c r="I314" s="2">
        <v>265396</v>
      </c>
      <c r="J314" s="2">
        <v>123755</v>
      </c>
      <c r="K314" s="2">
        <v>81606</v>
      </c>
      <c r="M314" s="2">
        <v>274761</v>
      </c>
      <c r="N314" s="2">
        <v>279711</v>
      </c>
      <c r="O314" s="2">
        <v>552170</v>
      </c>
      <c r="P314" s="2">
        <v>0</v>
      </c>
      <c r="Q314" s="5">
        <v>0</v>
      </c>
      <c r="R314" s="2">
        <v>0</v>
      </c>
      <c r="S314" s="2">
        <v>0</v>
      </c>
      <c r="U314" s="2">
        <v>745832</v>
      </c>
      <c r="V314" s="2">
        <v>0</v>
      </c>
      <c r="W314" s="2">
        <v>0</v>
      </c>
      <c r="X314" s="4">
        <v>1269696</v>
      </c>
      <c r="Y314" s="14"/>
      <c r="Z314" s="2">
        <v>7140</v>
      </c>
      <c r="AA314" s="2">
        <v>60</v>
      </c>
      <c r="AB314" s="2">
        <v>0</v>
      </c>
      <c r="AC314" s="2">
        <v>713220</v>
      </c>
      <c r="AD314" s="2">
        <v>0</v>
      </c>
      <c r="AE314" s="2">
        <v>232130</v>
      </c>
      <c r="AF314" s="2">
        <v>14522</v>
      </c>
      <c r="AH314" s="2">
        <v>1250330</v>
      </c>
      <c r="AI314" s="4">
        <v>413557</v>
      </c>
      <c r="AJ314" s="2">
        <v>189521</v>
      </c>
      <c r="AK314" s="2">
        <v>49636</v>
      </c>
      <c r="AL314" s="2">
        <v>183848</v>
      </c>
      <c r="AM314" s="2">
        <v>194724</v>
      </c>
      <c r="AN314" s="2">
        <v>1097</v>
      </c>
    </row>
    <row r="315" spans="1:40">
      <c r="A315" s="9">
        <v>314</v>
      </c>
      <c r="B315" s="9">
        <v>107</v>
      </c>
      <c r="C315" t="s">
        <v>707</v>
      </c>
      <c r="D315" t="s">
        <v>279</v>
      </c>
      <c r="E315" s="2">
        <v>892641</v>
      </c>
      <c r="F315" s="2">
        <f t="shared" si="6"/>
        <v>8342.4392523364495</v>
      </c>
      <c r="G315" s="2">
        <v>240731</v>
      </c>
      <c r="H315" s="2">
        <v>29906</v>
      </c>
      <c r="I315" s="2">
        <v>58458</v>
      </c>
      <c r="J315" s="2">
        <v>605</v>
      </c>
      <c r="K315" s="2">
        <v>0</v>
      </c>
      <c r="M315" s="2">
        <v>0</v>
      </c>
      <c r="N315" s="2">
        <v>150228</v>
      </c>
      <c r="O315" s="2">
        <v>73986</v>
      </c>
      <c r="P315" s="2">
        <v>0</v>
      </c>
      <c r="Q315" s="5">
        <v>0</v>
      </c>
      <c r="R315" s="2">
        <v>0</v>
      </c>
      <c r="S315" s="2">
        <v>0</v>
      </c>
      <c r="U315" s="2">
        <v>102323</v>
      </c>
      <c r="V315" s="2">
        <v>0</v>
      </c>
      <c r="W315" s="2">
        <v>0</v>
      </c>
      <c r="X315" s="4">
        <v>112490</v>
      </c>
      <c r="Y315" s="14"/>
      <c r="Z315" s="2">
        <v>16730</v>
      </c>
      <c r="AA315" s="2">
        <v>4333</v>
      </c>
      <c r="AB315" s="2">
        <v>0</v>
      </c>
      <c r="AC315" s="2">
        <v>38205</v>
      </c>
      <c r="AD315" s="2">
        <v>0</v>
      </c>
      <c r="AE315" s="2">
        <v>0</v>
      </c>
      <c r="AF315" s="2">
        <v>0</v>
      </c>
      <c r="AH315" s="2">
        <v>148192</v>
      </c>
      <c r="AI315" s="4">
        <v>62557</v>
      </c>
      <c r="AJ315" s="2">
        <v>20600</v>
      </c>
      <c r="AK315" s="2">
        <v>1969</v>
      </c>
      <c r="AL315" s="2">
        <v>22804</v>
      </c>
      <c r="AM315" s="2">
        <v>462</v>
      </c>
      <c r="AN315" s="2">
        <v>6716</v>
      </c>
    </row>
    <row r="316" spans="1:40">
      <c r="A316" s="9">
        <v>315</v>
      </c>
      <c r="B316" s="9">
        <v>114</v>
      </c>
      <c r="C316" t="s">
        <v>708</v>
      </c>
      <c r="D316" t="s">
        <v>280</v>
      </c>
      <c r="E316" s="2">
        <v>2291337</v>
      </c>
      <c r="F316" s="2">
        <f t="shared" si="6"/>
        <v>20099.447368421053</v>
      </c>
      <c r="G316" s="2">
        <v>320419</v>
      </c>
      <c r="H316" s="2">
        <v>21680</v>
      </c>
      <c r="I316" s="2">
        <v>238</v>
      </c>
      <c r="J316" s="2">
        <v>33380</v>
      </c>
      <c r="K316" s="2">
        <v>0</v>
      </c>
      <c r="M316" s="2">
        <v>25733</v>
      </c>
      <c r="N316" s="2">
        <v>72461</v>
      </c>
      <c r="O316" s="2">
        <v>66301</v>
      </c>
      <c r="P316" s="2">
        <v>0</v>
      </c>
      <c r="Q316" s="5">
        <v>0</v>
      </c>
      <c r="R316" s="2">
        <v>0</v>
      </c>
      <c r="S316" s="2">
        <v>0</v>
      </c>
      <c r="U316" s="2">
        <v>70621</v>
      </c>
      <c r="V316" s="2">
        <v>0</v>
      </c>
      <c r="W316" s="2">
        <v>48275</v>
      </c>
      <c r="X316" s="4">
        <v>0</v>
      </c>
      <c r="Y316" s="14"/>
      <c r="Z316" s="2">
        <v>14626</v>
      </c>
      <c r="AA316" s="2">
        <v>0</v>
      </c>
      <c r="AB316" s="2">
        <v>0</v>
      </c>
      <c r="AC316" s="2">
        <v>1559642</v>
      </c>
      <c r="AD316" s="2">
        <v>0</v>
      </c>
      <c r="AE316" s="2">
        <v>0</v>
      </c>
      <c r="AF316" s="2">
        <v>32964</v>
      </c>
      <c r="AH316" s="2">
        <v>240578</v>
      </c>
      <c r="AI316" s="4">
        <v>61947</v>
      </c>
      <c r="AJ316" s="2">
        <v>6710</v>
      </c>
      <c r="AK316" s="2">
        <v>427</v>
      </c>
      <c r="AL316" s="2">
        <v>16886</v>
      </c>
      <c r="AM316" s="2">
        <v>1008</v>
      </c>
    </row>
    <row r="317" spans="1:40">
      <c r="A317" s="9">
        <v>316</v>
      </c>
      <c r="B317" s="9">
        <v>229</v>
      </c>
      <c r="C317" t="s">
        <v>709</v>
      </c>
      <c r="D317" t="s">
        <v>281</v>
      </c>
      <c r="E317" s="2">
        <v>2033120</v>
      </c>
      <c r="F317" s="2">
        <f t="shared" si="6"/>
        <v>8878.2532751091694</v>
      </c>
      <c r="G317" s="2">
        <v>825100</v>
      </c>
      <c r="H317" s="2">
        <v>0</v>
      </c>
      <c r="I317" s="2">
        <v>114577</v>
      </c>
      <c r="J317" s="2">
        <v>85000</v>
      </c>
      <c r="K317" s="2">
        <v>30415</v>
      </c>
      <c r="M317" s="2">
        <v>0</v>
      </c>
      <c r="N317" s="2">
        <v>218621</v>
      </c>
      <c r="O317" s="2">
        <v>82735</v>
      </c>
      <c r="P317" s="2">
        <v>0</v>
      </c>
      <c r="Q317" s="5">
        <v>0</v>
      </c>
      <c r="R317" s="2">
        <v>0</v>
      </c>
      <c r="S317" s="2">
        <v>0</v>
      </c>
      <c r="U317" s="2">
        <v>579448</v>
      </c>
      <c r="V317" s="2">
        <v>0</v>
      </c>
      <c r="W317" s="2">
        <v>0</v>
      </c>
      <c r="X317" s="4">
        <v>0</v>
      </c>
      <c r="Y317" s="14"/>
      <c r="Z317" s="2">
        <v>7650</v>
      </c>
      <c r="AA317" s="2">
        <v>8392</v>
      </c>
      <c r="AB317" s="2">
        <v>0</v>
      </c>
      <c r="AC317" s="2">
        <v>0</v>
      </c>
      <c r="AD317" s="2">
        <v>0</v>
      </c>
      <c r="AE317" s="2">
        <v>0</v>
      </c>
      <c r="AF317" s="2">
        <v>13452</v>
      </c>
      <c r="AH317" s="2">
        <v>577620</v>
      </c>
      <c r="AI317" s="4">
        <v>143236</v>
      </c>
      <c r="AL317" s="2">
        <v>96037</v>
      </c>
      <c r="AM317" s="2">
        <v>8097</v>
      </c>
      <c r="AN317" s="2">
        <v>110</v>
      </c>
    </row>
    <row r="318" spans="1:40">
      <c r="A318" s="9">
        <v>317</v>
      </c>
      <c r="B318" s="9">
        <v>104</v>
      </c>
      <c r="C318" t="s">
        <v>710</v>
      </c>
      <c r="D318" t="s">
        <v>282</v>
      </c>
      <c r="E318" s="2">
        <v>700921</v>
      </c>
      <c r="F318" s="2">
        <f t="shared" si="6"/>
        <v>6739.625</v>
      </c>
      <c r="G318" s="2">
        <v>284656</v>
      </c>
      <c r="H318" s="2">
        <v>55720</v>
      </c>
      <c r="I318" s="2">
        <v>6066</v>
      </c>
      <c r="J318" s="2">
        <v>0</v>
      </c>
      <c r="K318" s="2">
        <v>782</v>
      </c>
      <c r="M318" s="2">
        <v>126438</v>
      </c>
      <c r="N318" s="2">
        <v>53788</v>
      </c>
      <c r="O318" s="2">
        <v>35248</v>
      </c>
      <c r="P318" s="2">
        <v>0</v>
      </c>
      <c r="Q318" s="5">
        <v>0</v>
      </c>
      <c r="R318" s="2">
        <v>0</v>
      </c>
      <c r="S318" s="2">
        <v>0</v>
      </c>
      <c r="U318" s="2">
        <v>59045</v>
      </c>
      <c r="V318" s="2">
        <v>0</v>
      </c>
      <c r="W318" s="2">
        <v>0</v>
      </c>
      <c r="X318" s="4">
        <v>0</v>
      </c>
      <c r="Y318" s="14"/>
      <c r="Z318" s="2">
        <v>1250</v>
      </c>
      <c r="AA318" s="2">
        <v>1327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H318" s="2">
        <v>193696</v>
      </c>
      <c r="AI318" s="4">
        <v>70439</v>
      </c>
      <c r="AJ318" s="2">
        <v>41000</v>
      </c>
      <c r="AK318" s="2">
        <v>14162</v>
      </c>
      <c r="AL318" s="2">
        <v>5463</v>
      </c>
      <c r="AM318" s="2">
        <v>12247</v>
      </c>
      <c r="AN318" s="2">
        <v>2811</v>
      </c>
    </row>
    <row r="319" spans="1:40">
      <c r="A319" s="9">
        <v>318</v>
      </c>
      <c r="B319" s="9">
        <v>634</v>
      </c>
      <c r="C319" t="s">
        <v>711</v>
      </c>
      <c r="D319" t="s">
        <v>283</v>
      </c>
      <c r="E319" s="2">
        <v>4886991</v>
      </c>
      <c r="F319" s="2">
        <f t="shared" si="6"/>
        <v>7708.1876971608835</v>
      </c>
      <c r="G319" s="2">
        <v>1988186</v>
      </c>
      <c r="H319" s="2">
        <v>211591</v>
      </c>
      <c r="I319" s="2">
        <v>18095</v>
      </c>
      <c r="J319" s="2">
        <v>37651</v>
      </c>
      <c r="K319" s="2">
        <v>8913</v>
      </c>
      <c r="M319" s="2">
        <v>0</v>
      </c>
      <c r="N319" s="2">
        <v>920881</v>
      </c>
      <c r="O319" s="2">
        <v>112614</v>
      </c>
      <c r="P319" s="2">
        <v>0</v>
      </c>
      <c r="Q319" s="5">
        <v>0</v>
      </c>
      <c r="R319" s="2">
        <v>0</v>
      </c>
      <c r="S319" s="2">
        <v>0</v>
      </c>
      <c r="U319" s="2">
        <v>378182</v>
      </c>
      <c r="V319" s="2">
        <v>0</v>
      </c>
      <c r="W319" s="2">
        <v>0</v>
      </c>
      <c r="X319" s="4">
        <v>128506</v>
      </c>
      <c r="Y319" s="14"/>
      <c r="Z319" s="2">
        <v>187459</v>
      </c>
      <c r="AA319" s="2">
        <v>25072</v>
      </c>
      <c r="AB319" s="2">
        <v>0</v>
      </c>
      <c r="AC319" s="2">
        <v>584675</v>
      </c>
      <c r="AD319" s="2">
        <v>33306</v>
      </c>
      <c r="AE319" s="2">
        <v>0</v>
      </c>
      <c r="AF319" s="2">
        <v>9350</v>
      </c>
      <c r="AH319" s="2">
        <v>1527355</v>
      </c>
      <c r="AI319" s="4">
        <v>298281</v>
      </c>
      <c r="AJ319" s="2">
        <v>177779</v>
      </c>
      <c r="AK319" s="2">
        <v>27915</v>
      </c>
      <c r="AL319" s="2">
        <v>129077</v>
      </c>
      <c r="AM319" s="2">
        <v>18957</v>
      </c>
      <c r="AN319" s="2">
        <v>14516</v>
      </c>
    </row>
    <row r="320" spans="1:40">
      <c r="A320" s="9">
        <v>319</v>
      </c>
      <c r="B320" s="9">
        <v>2078</v>
      </c>
      <c r="C320" t="s">
        <v>712</v>
      </c>
      <c r="D320" t="s">
        <v>284</v>
      </c>
      <c r="E320" s="2">
        <v>14073843</v>
      </c>
      <c r="F320" s="2">
        <f t="shared" si="6"/>
        <v>6772.7829643888354</v>
      </c>
      <c r="G320" s="2">
        <v>5597028</v>
      </c>
      <c r="H320" s="2">
        <v>706723</v>
      </c>
      <c r="I320" s="2">
        <v>341856</v>
      </c>
      <c r="J320" s="2">
        <v>333516</v>
      </c>
      <c r="K320" s="2">
        <v>258239</v>
      </c>
      <c r="M320" s="2">
        <v>293455</v>
      </c>
      <c r="N320" s="2">
        <v>709232</v>
      </c>
      <c r="O320" s="2">
        <v>787896</v>
      </c>
      <c r="P320" s="2">
        <v>0</v>
      </c>
      <c r="Q320" s="5">
        <v>105578</v>
      </c>
      <c r="R320" s="2">
        <v>0</v>
      </c>
      <c r="S320" s="2">
        <v>0</v>
      </c>
      <c r="U320" s="2">
        <v>1001395</v>
      </c>
      <c r="V320" s="2">
        <v>0</v>
      </c>
      <c r="W320" s="2">
        <v>0</v>
      </c>
      <c r="X320" s="4">
        <v>1445966</v>
      </c>
      <c r="Y320" s="14"/>
      <c r="Z320" s="2">
        <v>26705</v>
      </c>
      <c r="AA320" s="2">
        <v>74642</v>
      </c>
      <c r="AB320" s="2">
        <v>0</v>
      </c>
      <c r="AC320" s="2">
        <v>462233</v>
      </c>
      <c r="AD320" s="2">
        <v>265297</v>
      </c>
      <c r="AE320" s="2">
        <v>209929</v>
      </c>
      <c r="AF320" s="2">
        <v>229757</v>
      </c>
      <c r="AH320" s="2">
        <v>3835700</v>
      </c>
      <c r="AI320" s="4">
        <v>1337427</v>
      </c>
      <c r="AJ320" s="2">
        <v>431140</v>
      </c>
      <c r="AK320" s="2">
        <v>144867</v>
      </c>
      <c r="AL320" s="2">
        <v>318967</v>
      </c>
      <c r="AM320" s="2">
        <v>104934</v>
      </c>
      <c r="AN320" s="2">
        <v>0</v>
      </c>
    </row>
    <row r="321" spans="1:40">
      <c r="A321" s="9">
        <v>320</v>
      </c>
      <c r="B321" s="9">
        <v>339</v>
      </c>
      <c r="C321" t="s">
        <v>713</v>
      </c>
      <c r="D321" t="s">
        <v>285</v>
      </c>
      <c r="E321" s="2">
        <v>2619473</v>
      </c>
      <c r="F321" s="2">
        <f t="shared" si="6"/>
        <v>7727.0589970501478</v>
      </c>
      <c r="G321" s="2">
        <v>531162</v>
      </c>
      <c r="H321" s="2">
        <v>61625</v>
      </c>
      <c r="I321" s="2">
        <v>86427</v>
      </c>
      <c r="J321" s="2">
        <v>0</v>
      </c>
      <c r="K321" s="2">
        <v>216743</v>
      </c>
      <c r="M321" s="2">
        <v>497694</v>
      </c>
      <c r="N321" s="2">
        <v>187229</v>
      </c>
      <c r="O321" s="2">
        <v>240402</v>
      </c>
      <c r="P321" s="2">
        <v>0</v>
      </c>
      <c r="Q321" s="5">
        <v>0</v>
      </c>
      <c r="R321" s="2">
        <v>0</v>
      </c>
      <c r="S321" s="2">
        <v>0</v>
      </c>
      <c r="U321" s="2">
        <v>263631</v>
      </c>
      <c r="V321" s="2">
        <v>0</v>
      </c>
      <c r="W321" s="2">
        <v>0</v>
      </c>
      <c r="X321" s="4">
        <v>214870</v>
      </c>
      <c r="Y321" s="14"/>
      <c r="Z321" s="2">
        <v>0</v>
      </c>
      <c r="AA321" s="2">
        <v>12812</v>
      </c>
      <c r="AB321" s="2">
        <v>0</v>
      </c>
      <c r="AC321" s="2">
        <v>147801</v>
      </c>
      <c r="AD321" s="2">
        <v>0</v>
      </c>
      <c r="AE321" s="2">
        <v>0</v>
      </c>
      <c r="AF321" s="2">
        <v>0</v>
      </c>
      <c r="AH321" s="2">
        <v>421571</v>
      </c>
      <c r="AI321" s="4">
        <v>80646</v>
      </c>
      <c r="AJ321" s="2">
        <v>30421</v>
      </c>
      <c r="AK321" s="2">
        <v>5888</v>
      </c>
      <c r="AL321" s="2">
        <v>14385</v>
      </c>
      <c r="AM321" s="2">
        <v>14560</v>
      </c>
    </row>
    <row r="322" spans="1:40">
      <c r="A322" s="9">
        <v>321</v>
      </c>
      <c r="B322" s="9">
        <v>168</v>
      </c>
      <c r="C322" t="s">
        <v>714</v>
      </c>
      <c r="D322" t="s">
        <v>286</v>
      </c>
      <c r="E322" s="2">
        <v>1712813</v>
      </c>
      <c r="F322" s="2">
        <f t="shared" si="6"/>
        <v>10195.315476190477</v>
      </c>
      <c r="G322" s="2">
        <v>456079</v>
      </c>
      <c r="H322" s="2">
        <v>104557</v>
      </c>
      <c r="I322" s="2">
        <v>37300</v>
      </c>
      <c r="J322" s="2">
        <v>1500</v>
      </c>
      <c r="K322" s="2">
        <v>0</v>
      </c>
      <c r="M322" s="2">
        <v>659</v>
      </c>
      <c r="N322" s="2">
        <v>212274</v>
      </c>
      <c r="O322" s="2">
        <v>124501</v>
      </c>
      <c r="P322" s="2">
        <v>0</v>
      </c>
      <c r="Q322" s="5">
        <v>0</v>
      </c>
      <c r="R322" s="2">
        <v>0</v>
      </c>
      <c r="S322" s="2">
        <v>0</v>
      </c>
      <c r="U322" s="2">
        <v>147940</v>
      </c>
      <c r="V322" s="2">
        <v>0</v>
      </c>
      <c r="W322" s="2">
        <v>0</v>
      </c>
      <c r="X322" s="4">
        <v>309273</v>
      </c>
      <c r="Y322" s="14"/>
      <c r="Z322" s="2">
        <v>67505</v>
      </c>
      <c r="AA322" s="2">
        <v>5000</v>
      </c>
      <c r="AB322" s="2">
        <v>0</v>
      </c>
      <c r="AC322" s="2">
        <v>84706</v>
      </c>
      <c r="AD322" s="2">
        <v>0</v>
      </c>
      <c r="AE322" s="2">
        <v>0</v>
      </c>
      <c r="AF322" s="2">
        <v>65319</v>
      </c>
      <c r="AH322" s="2">
        <v>187850</v>
      </c>
      <c r="AI322" s="4">
        <v>76254</v>
      </c>
      <c r="AJ322" s="2">
        <v>43000</v>
      </c>
      <c r="AK322" s="2">
        <v>14412</v>
      </c>
      <c r="AL322" s="2">
        <v>36322</v>
      </c>
      <c r="AM322" s="2">
        <v>151544</v>
      </c>
      <c r="AN322" s="2">
        <v>4109</v>
      </c>
    </row>
    <row r="323" spans="1:40">
      <c r="A323" s="9">
        <v>322</v>
      </c>
      <c r="B323" s="9">
        <v>200</v>
      </c>
      <c r="C323" t="s">
        <v>715</v>
      </c>
      <c r="D323" t="s">
        <v>287</v>
      </c>
      <c r="E323" s="2">
        <v>1745343</v>
      </c>
      <c r="F323" s="2">
        <f t="shared" si="6"/>
        <v>8726.7150000000001</v>
      </c>
      <c r="G323" s="2">
        <v>128648</v>
      </c>
      <c r="H323" s="2">
        <v>61521</v>
      </c>
      <c r="I323" s="2">
        <v>86446</v>
      </c>
      <c r="J323" s="2">
        <v>0</v>
      </c>
      <c r="K323" s="2">
        <v>0</v>
      </c>
      <c r="M323" s="2">
        <v>239</v>
      </c>
      <c r="N323" s="2">
        <v>115779</v>
      </c>
      <c r="O323" s="2">
        <v>781496</v>
      </c>
      <c r="P323" s="2">
        <v>0</v>
      </c>
      <c r="Q323" s="5">
        <v>0</v>
      </c>
      <c r="R323" s="2">
        <v>0</v>
      </c>
      <c r="S323" s="2">
        <v>3772</v>
      </c>
      <c r="U323" s="2">
        <v>265644</v>
      </c>
      <c r="V323" s="2">
        <v>0</v>
      </c>
      <c r="W323" s="2">
        <v>9478</v>
      </c>
      <c r="X323" s="4">
        <v>0</v>
      </c>
      <c r="Y323" s="14"/>
      <c r="Z323" s="2">
        <v>0</v>
      </c>
      <c r="AA323" s="2">
        <v>966</v>
      </c>
      <c r="AB323" s="2">
        <v>0</v>
      </c>
      <c r="AC323" s="2">
        <v>196793</v>
      </c>
      <c r="AD323" s="2">
        <v>0</v>
      </c>
      <c r="AE323" s="2">
        <v>0</v>
      </c>
      <c r="AF323" s="2">
        <v>0</v>
      </c>
      <c r="AH323" s="2">
        <v>79913</v>
      </c>
      <c r="AI323" s="4">
        <v>33611</v>
      </c>
      <c r="AJ323" s="2">
        <v>42867</v>
      </c>
      <c r="AK323" s="2">
        <v>17443</v>
      </c>
      <c r="AL323" s="2">
        <v>3123</v>
      </c>
      <c r="AM323" s="2">
        <v>12001</v>
      </c>
    </row>
    <row r="324" spans="1:40">
      <c r="A324" s="9">
        <v>323</v>
      </c>
      <c r="B324" s="9">
        <v>33</v>
      </c>
      <c r="C324" t="s">
        <v>716</v>
      </c>
      <c r="D324" t="s">
        <v>288</v>
      </c>
      <c r="E324" s="2">
        <v>269225</v>
      </c>
      <c r="F324" s="2">
        <f t="shared" si="6"/>
        <v>8158.333333333333</v>
      </c>
      <c r="G324" s="2">
        <v>149822</v>
      </c>
      <c r="H324" s="2">
        <v>0</v>
      </c>
      <c r="I324" s="2">
        <v>11700</v>
      </c>
      <c r="J324" s="2">
        <v>1020</v>
      </c>
      <c r="K324" s="2">
        <v>240</v>
      </c>
      <c r="M324" s="2">
        <v>0</v>
      </c>
      <c r="N324" s="2">
        <v>2390</v>
      </c>
      <c r="O324" s="2">
        <v>50354</v>
      </c>
      <c r="P324" s="2">
        <v>0</v>
      </c>
      <c r="Q324" s="5">
        <v>0</v>
      </c>
      <c r="R324" s="2">
        <v>0</v>
      </c>
      <c r="S324" s="2">
        <v>0</v>
      </c>
      <c r="U324" s="2">
        <v>21930</v>
      </c>
      <c r="V324" s="2">
        <v>0</v>
      </c>
      <c r="W324" s="2">
        <v>0</v>
      </c>
      <c r="X324" s="4">
        <v>0</v>
      </c>
      <c r="Y324" s="14"/>
      <c r="Z324" s="2">
        <v>7279</v>
      </c>
      <c r="AA324" s="2">
        <v>1273</v>
      </c>
      <c r="AB324" s="2">
        <v>0</v>
      </c>
      <c r="AC324" s="2">
        <v>6393</v>
      </c>
      <c r="AD324" s="2">
        <v>0</v>
      </c>
      <c r="AE324" s="2">
        <v>0</v>
      </c>
      <c r="AF324" s="2">
        <v>0</v>
      </c>
      <c r="AH324" s="2">
        <v>107595</v>
      </c>
      <c r="AI324" s="4">
        <v>34712</v>
      </c>
      <c r="AL324" s="2">
        <v>5885</v>
      </c>
      <c r="AM324" s="2">
        <v>841</v>
      </c>
      <c r="AN324" s="2">
        <v>789</v>
      </c>
    </row>
    <row r="325" spans="1:40">
      <c r="A325" s="9">
        <v>324</v>
      </c>
      <c r="B325" s="9">
        <v>613</v>
      </c>
      <c r="C325" t="s">
        <v>717</v>
      </c>
      <c r="D325" t="s">
        <v>289</v>
      </c>
      <c r="E325" s="2">
        <v>4937942</v>
      </c>
      <c r="F325" s="2">
        <f t="shared" si="6"/>
        <v>8055.3703099510603</v>
      </c>
      <c r="G325" s="2">
        <v>1531306</v>
      </c>
      <c r="H325" s="2">
        <v>132416</v>
      </c>
      <c r="I325" s="2">
        <v>117382</v>
      </c>
      <c r="J325" s="2">
        <v>57101</v>
      </c>
      <c r="K325" s="2">
        <v>14562</v>
      </c>
      <c r="M325" s="2">
        <v>9003</v>
      </c>
      <c r="N325" s="2">
        <v>471218</v>
      </c>
      <c r="O325" s="2">
        <v>523391</v>
      </c>
      <c r="P325" s="2">
        <v>7558</v>
      </c>
      <c r="Q325" s="5">
        <v>0</v>
      </c>
      <c r="R325" s="2">
        <v>0</v>
      </c>
      <c r="S325" s="2">
        <v>0</v>
      </c>
      <c r="U325" s="2">
        <v>769947</v>
      </c>
      <c r="V325" s="2">
        <v>0</v>
      </c>
      <c r="W325" s="2">
        <v>0</v>
      </c>
      <c r="X325" s="4">
        <v>0</v>
      </c>
      <c r="Y325" s="14"/>
      <c r="Z325" s="2">
        <v>78689</v>
      </c>
      <c r="AA325" s="2">
        <v>0</v>
      </c>
      <c r="AB325" s="2">
        <v>32428</v>
      </c>
      <c r="AC325" s="2">
        <v>946868</v>
      </c>
      <c r="AD325" s="2">
        <v>0</v>
      </c>
      <c r="AE325" s="2">
        <v>0</v>
      </c>
      <c r="AF325" s="2">
        <v>39805</v>
      </c>
      <c r="AH325" s="2">
        <v>1066493</v>
      </c>
      <c r="AI325" s="4">
        <v>376655</v>
      </c>
      <c r="AJ325" s="2">
        <v>67193</v>
      </c>
      <c r="AK325" s="2">
        <v>22847</v>
      </c>
      <c r="AL325" s="2">
        <v>69868</v>
      </c>
      <c r="AN325" s="2">
        <v>18290</v>
      </c>
    </row>
    <row r="326" spans="1:40">
      <c r="A326" s="9">
        <v>325</v>
      </c>
      <c r="B326" s="9">
        <v>17</v>
      </c>
      <c r="C326" t="s">
        <v>718</v>
      </c>
      <c r="D326" t="s">
        <v>290</v>
      </c>
      <c r="E326" s="2">
        <v>1020620</v>
      </c>
      <c r="F326" s="2">
        <f t="shared" si="6"/>
        <v>60036.470588235294</v>
      </c>
      <c r="G326" s="2">
        <v>502642</v>
      </c>
      <c r="H326" s="2">
        <v>15138</v>
      </c>
      <c r="I326" s="2">
        <v>63223</v>
      </c>
      <c r="J326" s="2">
        <v>0</v>
      </c>
      <c r="K326" s="2">
        <v>71638</v>
      </c>
      <c r="M326" s="2">
        <v>181142</v>
      </c>
      <c r="N326" s="2">
        <v>0</v>
      </c>
      <c r="O326" s="2">
        <v>0</v>
      </c>
      <c r="P326" s="2">
        <v>0</v>
      </c>
      <c r="Q326" s="5">
        <v>0</v>
      </c>
      <c r="R326" s="2">
        <v>0</v>
      </c>
      <c r="S326" s="2">
        <v>43188</v>
      </c>
      <c r="U326" s="2">
        <v>117753</v>
      </c>
      <c r="V326" s="2">
        <v>0</v>
      </c>
      <c r="W326" s="2">
        <v>0</v>
      </c>
      <c r="X326" s="4">
        <v>0</v>
      </c>
      <c r="Y326" s="14"/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H326" s="2">
        <v>416733</v>
      </c>
      <c r="AI326" s="4">
        <v>85909</v>
      </c>
      <c r="AJ326" s="2">
        <v>3562</v>
      </c>
    </row>
    <row r="327" spans="1:40">
      <c r="A327" s="9">
        <v>326</v>
      </c>
      <c r="B327" s="9">
        <v>172</v>
      </c>
      <c r="C327" t="s">
        <v>719</v>
      </c>
      <c r="D327" t="s">
        <v>291</v>
      </c>
      <c r="E327" s="2">
        <v>1229047</v>
      </c>
      <c r="F327" s="2">
        <f t="shared" si="6"/>
        <v>7145.6220930232557</v>
      </c>
      <c r="G327" s="2">
        <v>431586</v>
      </c>
      <c r="H327" s="2">
        <v>100845</v>
      </c>
      <c r="I327" s="2">
        <v>0</v>
      </c>
      <c r="J327" s="2">
        <v>0</v>
      </c>
      <c r="K327" s="2">
        <v>0</v>
      </c>
      <c r="M327" s="2">
        <v>2450</v>
      </c>
      <c r="N327" s="2">
        <v>167718</v>
      </c>
      <c r="O327" s="2">
        <v>49870</v>
      </c>
      <c r="P327" s="2">
        <v>0</v>
      </c>
      <c r="Q327" s="5">
        <v>0</v>
      </c>
      <c r="R327" s="2">
        <v>0</v>
      </c>
      <c r="S327" s="2">
        <v>0</v>
      </c>
      <c r="U327" s="2">
        <v>210255</v>
      </c>
      <c r="V327" s="2">
        <v>0</v>
      </c>
      <c r="W327" s="2">
        <v>0</v>
      </c>
      <c r="X327" s="4">
        <v>0</v>
      </c>
      <c r="Y327" s="14"/>
      <c r="Z327" s="2">
        <v>0</v>
      </c>
      <c r="AA327" s="2">
        <v>0</v>
      </c>
      <c r="AB327" s="2">
        <v>0</v>
      </c>
      <c r="AC327" s="2">
        <v>189224</v>
      </c>
      <c r="AD327" s="2">
        <v>0</v>
      </c>
      <c r="AE327" s="2">
        <v>1689</v>
      </c>
      <c r="AF327" s="2">
        <v>0</v>
      </c>
      <c r="AH327" s="2">
        <v>263047</v>
      </c>
      <c r="AI327" s="4">
        <v>125552</v>
      </c>
      <c r="AJ327" s="2">
        <v>94858</v>
      </c>
      <c r="AK327" s="2">
        <v>3315</v>
      </c>
      <c r="AL327" s="2">
        <v>25330</v>
      </c>
      <c r="AM327" s="2">
        <v>9713</v>
      </c>
      <c r="AN327" s="2">
        <v>7944</v>
      </c>
    </row>
    <row r="328" spans="1:40">
      <c r="A328" s="9">
        <v>327</v>
      </c>
      <c r="B328" s="9">
        <v>93</v>
      </c>
      <c r="C328" t="s">
        <v>720</v>
      </c>
      <c r="D328" t="s">
        <v>292</v>
      </c>
      <c r="E328" s="2">
        <v>1029736</v>
      </c>
      <c r="F328" s="2">
        <f t="shared" si="6"/>
        <v>11072.430107526881</v>
      </c>
      <c r="G328" s="2">
        <v>227337</v>
      </c>
      <c r="H328" s="2">
        <v>5781</v>
      </c>
      <c r="I328" s="2">
        <v>240</v>
      </c>
      <c r="J328" s="2">
        <v>0</v>
      </c>
      <c r="K328" s="2">
        <v>7286</v>
      </c>
      <c r="M328" s="2">
        <v>0</v>
      </c>
      <c r="N328" s="2">
        <v>105813</v>
      </c>
      <c r="O328" s="2">
        <v>127886</v>
      </c>
      <c r="P328" s="2">
        <v>0</v>
      </c>
      <c r="Q328" s="5">
        <v>0</v>
      </c>
      <c r="R328" s="2">
        <v>0</v>
      </c>
      <c r="S328" s="2">
        <v>0</v>
      </c>
      <c r="U328" s="2">
        <v>85213</v>
      </c>
      <c r="V328" s="2">
        <v>0</v>
      </c>
      <c r="W328" s="2">
        <v>0</v>
      </c>
      <c r="X328" s="4">
        <v>0</v>
      </c>
      <c r="Y328" s="14"/>
      <c r="Z328" s="2">
        <v>110500</v>
      </c>
      <c r="AA328" s="2">
        <v>0</v>
      </c>
      <c r="AB328" s="2">
        <v>0</v>
      </c>
      <c r="AC328" s="2">
        <v>318898</v>
      </c>
      <c r="AD328" s="2">
        <v>4370</v>
      </c>
      <c r="AE328" s="2">
        <v>0</v>
      </c>
      <c r="AF328" s="2">
        <v>1037</v>
      </c>
      <c r="AH328" s="2">
        <v>175853</v>
      </c>
      <c r="AI328" s="4">
        <v>17927</v>
      </c>
      <c r="AJ328" s="2">
        <v>5000</v>
      </c>
      <c r="AK328" s="2">
        <v>383</v>
      </c>
      <c r="AL328" s="2">
        <v>14934</v>
      </c>
      <c r="AM328" s="2">
        <v>14988</v>
      </c>
      <c r="AN328" s="2">
        <v>3635</v>
      </c>
    </row>
    <row r="329" spans="1:40">
      <c r="A329" s="9">
        <v>328</v>
      </c>
      <c r="B329" s="9">
        <v>354</v>
      </c>
      <c r="C329" t="s">
        <v>721</v>
      </c>
      <c r="D329" t="s">
        <v>293</v>
      </c>
      <c r="E329" s="2">
        <v>3138704</v>
      </c>
      <c r="F329" s="2">
        <f t="shared" si="6"/>
        <v>8866.3954802259886</v>
      </c>
      <c r="G329" s="2">
        <v>577371</v>
      </c>
      <c r="H329" s="2">
        <v>42942</v>
      </c>
      <c r="I329" s="2">
        <v>106051</v>
      </c>
      <c r="J329" s="2">
        <v>1900</v>
      </c>
      <c r="K329" s="2">
        <v>2016</v>
      </c>
      <c r="M329" s="2">
        <v>5801</v>
      </c>
      <c r="N329" s="2">
        <v>272091</v>
      </c>
      <c r="O329" s="2">
        <v>252093</v>
      </c>
      <c r="P329" s="2">
        <v>0</v>
      </c>
      <c r="Q329" s="5">
        <v>12000</v>
      </c>
      <c r="R329" s="2">
        <v>0</v>
      </c>
      <c r="S329" s="2">
        <v>3030</v>
      </c>
      <c r="U329" s="2">
        <v>238976</v>
      </c>
      <c r="V329" s="2">
        <v>0</v>
      </c>
      <c r="W329" s="2">
        <v>0</v>
      </c>
      <c r="X329" s="4">
        <v>498363</v>
      </c>
      <c r="Y329" s="14"/>
      <c r="Z329" s="2">
        <v>209824</v>
      </c>
      <c r="AA329" s="2">
        <v>13670</v>
      </c>
      <c r="AB329" s="2">
        <v>95935</v>
      </c>
      <c r="AC329" s="2">
        <v>388063</v>
      </c>
      <c r="AD329" s="2">
        <v>0</v>
      </c>
      <c r="AE329" s="2">
        <v>2176</v>
      </c>
      <c r="AF329" s="2">
        <v>278116</v>
      </c>
      <c r="AH329" s="2">
        <v>386703</v>
      </c>
      <c r="AI329" s="4">
        <v>136753</v>
      </c>
      <c r="AJ329" s="2">
        <v>39588</v>
      </c>
      <c r="AK329" s="2">
        <v>3354</v>
      </c>
      <c r="AL329" s="2">
        <v>23374</v>
      </c>
      <c r="AM329" s="2">
        <v>30541</v>
      </c>
    </row>
    <row r="330" spans="1:40">
      <c r="A330" s="9">
        <v>329</v>
      </c>
      <c r="B330">
        <v>180</v>
      </c>
      <c r="C330" t="s">
        <v>722</v>
      </c>
      <c r="D330" t="s">
        <v>294</v>
      </c>
      <c r="E330" s="2">
        <v>1390424</v>
      </c>
      <c r="F330" s="2">
        <f t="shared" si="6"/>
        <v>7724.5777777777776</v>
      </c>
      <c r="G330" s="2">
        <v>446378</v>
      </c>
      <c r="H330" s="2">
        <v>41589</v>
      </c>
      <c r="I330" s="2">
        <v>14393</v>
      </c>
      <c r="J330" s="2">
        <v>0</v>
      </c>
      <c r="K330" s="2">
        <v>2213</v>
      </c>
      <c r="M330" s="2">
        <v>190632</v>
      </c>
      <c r="N330" s="2">
        <v>76195</v>
      </c>
      <c r="O330" s="2">
        <v>27004</v>
      </c>
      <c r="P330" s="2">
        <v>0</v>
      </c>
      <c r="Q330" s="2">
        <v>0</v>
      </c>
      <c r="R330" s="2">
        <v>0</v>
      </c>
      <c r="S330" s="2">
        <v>0</v>
      </c>
      <c r="U330" s="2">
        <v>308034</v>
      </c>
      <c r="V330" s="2">
        <v>0</v>
      </c>
      <c r="W330" s="2">
        <v>0</v>
      </c>
      <c r="X330" s="2">
        <v>0</v>
      </c>
      <c r="Z330" s="2">
        <v>0</v>
      </c>
      <c r="AA330" s="2">
        <v>6377</v>
      </c>
      <c r="AB330" s="2">
        <v>0</v>
      </c>
      <c r="AC330" s="2">
        <v>215424</v>
      </c>
      <c r="AD330" s="2">
        <v>0</v>
      </c>
      <c r="AE330" s="2">
        <v>0</v>
      </c>
      <c r="AF330" s="2">
        <v>0</v>
      </c>
      <c r="AH330" s="2">
        <v>324235</v>
      </c>
      <c r="AI330" s="2">
        <v>37844.58</v>
      </c>
      <c r="AJ330" s="2">
        <v>35248.07</v>
      </c>
      <c r="AK330" s="2">
        <v>6067</v>
      </c>
      <c r="AL330" s="2">
        <v>65461.39</v>
      </c>
      <c r="AM330" s="2">
        <v>17977.45</v>
      </c>
      <c r="AN330" s="2">
        <v>860</v>
      </c>
    </row>
    <row r="331" spans="1:40">
      <c r="A331" s="9">
        <v>330</v>
      </c>
      <c r="B331">
        <v>161</v>
      </c>
      <c r="C331" t="s">
        <v>723</v>
      </c>
      <c r="D331" t="s">
        <v>295</v>
      </c>
      <c r="E331" s="2">
        <v>1590273</v>
      </c>
      <c r="F331" s="2">
        <f t="shared" si="6"/>
        <v>9877.4720496894406</v>
      </c>
      <c r="G331" s="2">
        <v>508444</v>
      </c>
      <c r="H331" s="2">
        <v>0</v>
      </c>
      <c r="I331" s="2">
        <v>93330</v>
      </c>
      <c r="J331" s="2">
        <v>16745</v>
      </c>
      <c r="K331" s="2">
        <v>39207</v>
      </c>
      <c r="M331" s="2">
        <v>199010</v>
      </c>
      <c r="N331" s="2">
        <v>112524</v>
      </c>
      <c r="O331" s="2">
        <v>31862</v>
      </c>
      <c r="P331" s="2">
        <v>0</v>
      </c>
      <c r="Q331" s="2">
        <v>0</v>
      </c>
      <c r="R331" s="2">
        <v>0</v>
      </c>
      <c r="S331" s="2">
        <v>0</v>
      </c>
      <c r="U331" s="2">
        <v>304921</v>
      </c>
      <c r="V331" s="2">
        <v>0</v>
      </c>
      <c r="W331" s="2">
        <v>0</v>
      </c>
      <c r="X331" s="2">
        <v>0</v>
      </c>
      <c r="Z331" s="2">
        <v>0</v>
      </c>
      <c r="AA331" s="2">
        <v>6555</v>
      </c>
      <c r="AB331" s="2">
        <v>0</v>
      </c>
      <c r="AC331" s="2">
        <v>161488</v>
      </c>
      <c r="AD331" s="2">
        <v>15483</v>
      </c>
      <c r="AE331" s="2">
        <v>0</v>
      </c>
      <c r="AF331" s="2">
        <v>604</v>
      </c>
      <c r="AH331" s="2">
        <v>363571</v>
      </c>
      <c r="AI331" s="2">
        <v>50758</v>
      </c>
      <c r="AK331"/>
      <c r="AL331" s="2">
        <v>48180.67</v>
      </c>
      <c r="AM331" s="2">
        <v>20841.13</v>
      </c>
      <c r="AN331" s="2">
        <v>25092.7</v>
      </c>
    </row>
    <row r="332" spans="1:40">
      <c r="A332" s="9">
        <v>331</v>
      </c>
      <c r="B332">
        <v>180</v>
      </c>
      <c r="C332" t="s">
        <v>724</v>
      </c>
      <c r="D332" t="s">
        <v>296</v>
      </c>
      <c r="E332" s="2">
        <v>2565331</v>
      </c>
      <c r="F332" s="2">
        <f t="shared" si="6"/>
        <v>14251.838888888889</v>
      </c>
      <c r="G332" s="2">
        <v>423915</v>
      </c>
      <c r="H332" s="2">
        <v>7076</v>
      </c>
      <c r="I332" s="2">
        <v>119855</v>
      </c>
      <c r="J332" s="2">
        <v>7366</v>
      </c>
      <c r="K332" s="2">
        <v>19378</v>
      </c>
      <c r="M332" s="2">
        <v>182338</v>
      </c>
      <c r="N332" s="2">
        <v>115025</v>
      </c>
      <c r="O332" s="2">
        <v>634076</v>
      </c>
      <c r="P332" s="2">
        <v>0</v>
      </c>
      <c r="Q332" s="2">
        <v>0</v>
      </c>
      <c r="R332" s="2">
        <v>0</v>
      </c>
      <c r="S332" s="2">
        <v>0</v>
      </c>
      <c r="U332" s="2">
        <v>498049</v>
      </c>
      <c r="V332" s="2">
        <v>0</v>
      </c>
      <c r="W332" s="2">
        <v>0</v>
      </c>
      <c r="X332" s="2">
        <v>295796</v>
      </c>
      <c r="Z332" s="2">
        <v>0</v>
      </c>
      <c r="AA332" s="2">
        <v>7456</v>
      </c>
      <c r="AB332" s="2">
        <v>0</v>
      </c>
      <c r="AC332" s="2">
        <v>174480</v>
      </c>
      <c r="AD332" s="2">
        <v>0</v>
      </c>
      <c r="AE332" s="2">
        <v>0</v>
      </c>
      <c r="AF332" s="2">
        <v>4623</v>
      </c>
      <c r="AH332" s="2">
        <v>280407.45</v>
      </c>
      <c r="AI332" s="2">
        <v>48091.15</v>
      </c>
      <c r="AJ332" s="2">
        <v>6391</v>
      </c>
      <c r="AK332" s="2">
        <v>427</v>
      </c>
      <c r="AL332" s="2">
        <v>36351.19</v>
      </c>
      <c r="AM332" s="2">
        <v>49862.74</v>
      </c>
      <c r="AN332" s="2">
        <v>9202.31</v>
      </c>
    </row>
    <row r="333" spans="1:40">
      <c r="A333" s="9">
        <v>332</v>
      </c>
      <c r="B333" s="9">
        <v>726</v>
      </c>
      <c r="C333" t="s">
        <v>725</v>
      </c>
      <c r="D333" t="s">
        <v>297</v>
      </c>
      <c r="E333" s="2">
        <v>7264888</v>
      </c>
      <c r="F333" s="2">
        <f t="shared" si="6"/>
        <v>10006.732782369147</v>
      </c>
      <c r="G333" s="2">
        <v>2695967</v>
      </c>
      <c r="H333" s="2">
        <v>368633</v>
      </c>
      <c r="I333" s="2">
        <v>108540</v>
      </c>
      <c r="J333" s="2">
        <v>53100</v>
      </c>
      <c r="K333" s="2">
        <v>97292</v>
      </c>
      <c r="M333" s="2">
        <v>692460</v>
      </c>
      <c r="N333" s="2">
        <v>471555</v>
      </c>
      <c r="O333" s="2">
        <v>121398</v>
      </c>
      <c r="P333" s="2">
        <v>72584</v>
      </c>
      <c r="Q333" s="5">
        <v>0</v>
      </c>
      <c r="R333" s="2">
        <v>0</v>
      </c>
      <c r="S333" s="2">
        <v>0</v>
      </c>
      <c r="U333" s="2">
        <v>380730</v>
      </c>
      <c r="V333" s="2">
        <v>0</v>
      </c>
      <c r="W333" s="2">
        <v>1322405</v>
      </c>
      <c r="X333" s="4">
        <v>0</v>
      </c>
      <c r="Y333" s="14"/>
      <c r="Z333" s="2">
        <v>76457</v>
      </c>
      <c r="AA333" s="2">
        <v>18731</v>
      </c>
      <c r="AB333" s="2">
        <v>8176</v>
      </c>
      <c r="AC333" s="2">
        <v>0</v>
      </c>
      <c r="AD333" s="2">
        <v>0</v>
      </c>
      <c r="AE333" s="2">
        <v>0</v>
      </c>
      <c r="AF333" s="2">
        <v>415034</v>
      </c>
      <c r="AH333" s="2">
        <v>1420254</v>
      </c>
      <c r="AI333" s="4">
        <v>305646</v>
      </c>
      <c r="AJ333" s="2">
        <v>162192</v>
      </c>
      <c r="AK333" s="2">
        <v>29195</v>
      </c>
      <c r="AL333" s="2">
        <v>416486</v>
      </c>
      <c r="AM333" s="2">
        <v>553581</v>
      </c>
    </row>
    <row r="334" spans="1:40">
      <c r="A334" s="9">
        <v>333</v>
      </c>
      <c r="B334" s="9">
        <v>135</v>
      </c>
      <c r="C334" t="s">
        <v>726</v>
      </c>
      <c r="D334" t="s">
        <v>298</v>
      </c>
      <c r="E334" s="2">
        <v>1237873</v>
      </c>
      <c r="F334" s="2">
        <f t="shared" si="6"/>
        <v>9169.4296296296288</v>
      </c>
      <c r="G334" s="2">
        <v>328257</v>
      </c>
      <c r="H334" s="2">
        <v>0</v>
      </c>
      <c r="I334" s="2">
        <v>39310</v>
      </c>
      <c r="J334" s="2">
        <v>25512</v>
      </c>
      <c r="K334" s="2">
        <v>45854</v>
      </c>
      <c r="M334" s="2">
        <v>5024</v>
      </c>
      <c r="N334" s="2">
        <v>229583</v>
      </c>
      <c r="O334" s="2">
        <v>61177</v>
      </c>
      <c r="P334" s="2">
        <v>0</v>
      </c>
      <c r="Q334" s="5">
        <v>96</v>
      </c>
      <c r="R334" s="2">
        <v>0</v>
      </c>
      <c r="S334" s="2">
        <v>0</v>
      </c>
      <c r="U334" s="2">
        <v>353039</v>
      </c>
      <c r="V334" s="2">
        <v>0</v>
      </c>
      <c r="W334" s="2">
        <v>0</v>
      </c>
      <c r="X334" s="4">
        <v>1703</v>
      </c>
      <c r="Y334" s="14"/>
      <c r="Z334" s="2">
        <v>7732</v>
      </c>
      <c r="AA334" s="2">
        <v>5725</v>
      </c>
      <c r="AB334" s="2">
        <v>0</v>
      </c>
      <c r="AC334" s="2">
        <v>40596</v>
      </c>
      <c r="AD334" s="2">
        <v>12961</v>
      </c>
      <c r="AE334" s="2">
        <v>4246</v>
      </c>
      <c r="AF334" s="2">
        <v>22</v>
      </c>
      <c r="AH334" s="2">
        <v>243052</v>
      </c>
      <c r="AI334" s="4">
        <v>66329</v>
      </c>
      <c r="AL334" s="2">
        <v>17611</v>
      </c>
      <c r="AM334" s="2">
        <v>965</v>
      </c>
      <c r="AN334" s="2">
        <v>300</v>
      </c>
    </row>
    <row r="335" spans="1:40">
      <c r="A335" s="9">
        <v>334</v>
      </c>
      <c r="B335" s="9">
        <v>51</v>
      </c>
      <c r="C335" t="s">
        <v>727</v>
      </c>
      <c r="D335" t="s">
        <v>299</v>
      </c>
      <c r="E335" s="2">
        <v>383299</v>
      </c>
      <c r="F335" s="2">
        <f t="shared" si="6"/>
        <v>7515.666666666667</v>
      </c>
      <c r="G335" s="2">
        <v>125685</v>
      </c>
      <c r="H335" s="2">
        <v>25724</v>
      </c>
      <c r="I335" s="2">
        <v>33730</v>
      </c>
      <c r="J335" s="2">
        <v>0</v>
      </c>
      <c r="K335" s="2">
        <v>1361</v>
      </c>
      <c r="M335" s="2">
        <v>2703</v>
      </c>
      <c r="N335" s="2">
        <v>26493</v>
      </c>
      <c r="O335" s="2">
        <v>16375</v>
      </c>
      <c r="P335" s="2">
        <v>0</v>
      </c>
      <c r="Q335" s="5">
        <v>9340</v>
      </c>
      <c r="R335" s="2">
        <v>0</v>
      </c>
      <c r="S335" s="2">
        <v>0</v>
      </c>
      <c r="U335" s="2">
        <v>39377</v>
      </c>
      <c r="V335" s="2">
        <v>0</v>
      </c>
      <c r="W335" s="2">
        <v>0</v>
      </c>
      <c r="X335" s="4">
        <v>2458</v>
      </c>
      <c r="Y335" s="14"/>
      <c r="Z335" s="2">
        <v>0</v>
      </c>
      <c r="AA335" s="2">
        <v>1992</v>
      </c>
      <c r="AB335" s="2">
        <v>0</v>
      </c>
      <c r="AC335" s="2">
        <v>75046</v>
      </c>
      <c r="AD335" s="2">
        <v>0</v>
      </c>
      <c r="AE335" s="2">
        <v>0</v>
      </c>
      <c r="AF335" s="2">
        <v>249</v>
      </c>
      <c r="AH335" s="2">
        <v>85657</v>
      </c>
      <c r="AI335" s="4">
        <v>24494</v>
      </c>
      <c r="AJ335" s="2">
        <v>19000</v>
      </c>
      <c r="AK335" s="2">
        <v>3419</v>
      </c>
      <c r="AL335" s="2">
        <v>11759</v>
      </c>
      <c r="AM335" s="2">
        <v>375</v>
      </c>
      <c r="AN335" s="2">
        <v>3400</v>
      </c>
    </row>
    <row r="336" spans="1:40">
      <c r="A336" s="9">
        <v>335</v>
      </c>
      <c r="B336" s="9">
        <v>110</v>
      </c>
      <c r="C336" t="s">
        <v>728</v>
      </c>
      <c r="D336" t="s">
        <v>300</v>
      </c>
      <c r="E336" s="2">
        <v>1126963</v>
      </c>
      <c r="F336" s="2">
        <f t="shared" si="6"/>
        <v>10245.118181818181</v>
      </c>
      <c r="G336" s="2">
        <v>429370</v>
      </c>
      <c r="H336" s="2">
        <v>10012</v>
      </c>
      <c r="I336" s="2">
        <v>172324</v>
      </c>
      <c r="J336" s="2">
        <v>688</v>
      </c>
      <c r="K336" s="2">
        <v>33384</v>
      </c>
      <c r="M336" s="2">
        <v>606</v>
      </c>
      <c r="N336" s="2">
        <v>256461</v>
      </c>
      <c r="O336" s="2">
        <v>19696</v>
      </c>
      <c r="P336" s="2">
        <v>0</v>
      </c>
      <c r="Q336" s="5">
        <v>0</v>
      </c>
      <c r="R336" s="2">
        <v>0</v>
      </c>
      <c r="S336" s="2">
        <v>0</v>
      </c>
      <c r="U336" s="2">
        <v>97485</v>
      </c>
      <c r="V336" s="2">
        <v>0</v>
      </c>
      <c r="W336" s="2">
        <v>0</v>
      </c>
      <c r="X336" s="4">
        <v>0</v>
      </c>
      <c r="Y336" s="14"/>
      <c r="Z336" s="2">
        <v>29459</v>
      </c>
      <c r="AA336" s="2">
        <v>11919</v>
      </c>
      <c r="AB336" s="2">
        <v>0</v>
      </c>
      <c r="AC336" s="2">
        <v>29861</v>
      </c>
      <c r="AD336" s="2">
        <v>0</v>
      </c>
      <c r="AE336" s="2">
        <v>0</v>
      </c>
      <c r="AF336" s="2">
        <v>0</v>
      </c>
      <c r="AH336" s="2">
        <v>262656</v>
      </c>
      <c r="AI336" s="4">
        <v>109849</v>
      </c>
      <c r="AL336" s="2">
        <v>9131</v>
      </c>
      <c r="AM336" s="2">
        <v>47295</v>
      </c>
      <c r="AN336" s="2">
        <v>439</v>
      </c>
    </row>
    <row r="337" spans="1:40">
      <c r="A337" s="9">
        <v>336</v>
      </c>
      <c r="B337" s="9">
        <v>180</v>
      </c>
      <c r="C337" t="s">
        <v>729</v>
      </c>
      <c r="D337" t="s">
        <v>301</v>
      </c>
      <c r="E337" s="2">
        <v>1670423</v>
      </c>
      <c r="F337" s="2">
        <f t="shared" si="6"/>
        <v>9280.1277777777777</v>
      </c>
      <c r="G337" s="2">
        <v>437954</v>
      </c>
      <c r="H337" s="2">
        <v>26890</v>
      </c>
      <c r="I337" s="2">
        <v>148410</v>
      </c>
      <c r="J337" s="2">
        <v>500</v>
      </c>
      <c r="K337" s="2">
        <v>11840</v>
      </c>
      <c r="M337" s="2">
        <v>81339</v>
      </c>
      <c r="N337" s="2">
        <v>220757</v>
      </c>
      <c r="O337" s="2">
        <v>20686</v>
      </c>
      <c r="P337" s="2">
        <v>0</v>
      </c>
      <c r="Q337" s="5">
        <v>0</v>
      </c>
      <c r="R337" s="2">
        <v>0</v>
      </c>
      <c r="S337" s="2">
        <v>0</v>
      </c>
      <c r="U337" s="2">
        <v>102783</v>
      </c>
      <c r="V337" s="2">
        <v>33445</v>
      </c>
      <c r="W337" s="2">
        <v>0</v>
      </c>
      <c r="X337" s="4">
        <v>0</v>
      </c>
      <c r="Y337" s="14"/>
      <c r="Z337" s="2">
        <v>16290</v>
      </c>
      <c r="AA337" s="2">
        <v>8999</v>
      </c>
      <c r="AB337" s="2">
        <v>0</v>
      </c>
      <c r="AC337" s="2">
        <v>368644</v>
      </c>
      <c r="AD337" s="2">
        <v>0</v>
      </c>
      <c r="AE337" s="2">
        <v>0</v>
      </c>
      <c r="AF337" s="2">
        <v>77779</v>
      </c>
      <c r="AH337" s="2">
        <v>220865</v>
      </c>
      <c r="AI337" s="4">
        <v>72628</v>
      </c>
      <c r="AJ337" s="2">
        <v>9435</v>
      </c>
      <c r="AK337" s="2">
        <v>2715</v>
      </c>
      <c r="AL337" s="2">
        <v>18841</v>
      </c>
      <c r="AM337" s="2">
        <v>130267</v>
      </c>
      <c r="AN337" s="2">
        <v>-4647</v>
      </c>
    </row>
    <row r="338" spans="1:40">
      <c r="A338" s="9">
        <v>337</v>
      </c>
      <c r="B338" s="9">
        <v>100</v>
      </c>
      <c r="C338" t="s">
        <v>730</v>
      </c>
      <c r="D338" t="s">
        <v>302</v>
      </c>
      <c r="E338" s="2">
        <v>911918</v>
      </c>
      <c r="F338" s="2">
        <f t="shared" si="6"/>
        <v>9119.18</v>
      </c>
      <c r="G338" s="2">
        <v>268652</v>
      </c>
      <c r="H338" s="2">
        <v>5239</v>
      </c>
      <c r="I338" s="2">
        <v>60017</v>
      </c>
      <c r="J338" s="2">
        <v>1007</v>
      </c>
      <c r="K338" s="2">
        <v>10578</v>
      </c>
      <c r="M338" s="2">
        <v>13053</v>
      </c>
      <c r="N338" s="2">
        <v>99336</v>
      </c>
      <c r="O338" s="2">
        <v>11001</v>
      </c>
      <c r="P338" s="2">
        <v>0</v>
      </c>
      <c r="Q338" s="5">
        <v>0</v>
      </c>
      <c r="R338" s="2">
        <v>0</v>
      </c>
      <c r="S338" s="2">
        <v>0</v>
      </c>
      <c r="U338" s="2">
        <v>113178</v>
      </c>
      <c r="V338" s="2">
        <v>24452</v>
      </c>
      <c r="W338" s="2">
        <v>0</v>
      </c>
      <c r="X338" s="4">
        <v>169</v>
      </c>
      <c r="Y338" s="14"/>
      <c r="Z338" s="2">
        <v>55228</v>
      </c>
      <c r="AA338" s="2">
        <v>1057</v>
      </c>
      <c r="AB338" s="2">
        <v>0</v>
      </c>
      <c r="AC338" s="2">
        <v>136584</v>
      </c>
      <c r="AD338" s="2">
        <v>0</v>
      </c>
      <c r="AE338" s="2">
        <v>0</v>
      </c>
      <c r="AF338" s="2">
        <v>57559</v>
      </c>
      <c r="AH338" s="2">
        <v>194269</v>
      </c>
      <c r="AI338" s="4">
        <v>58526</v>
      </c>
      <c r="AJ338" s="2">
        <v>5236</v>
      </c>
      <c r="AK338" s="2">
        <v>3</v>
      </c>
      <c r="AL338" s="2">
        <v>2278</v>
      </c>
      <c r="AM338" s="2">
        <v>10616</v>
      </c>
      <c r="AN338" s="2">
        <v>2963</v>
      </c>
    </row>
    <row r="339" spans="1:40">
      <c r="A339" s="9">
        <v>338</v>
      </c>
      <c r="B339" s="9">
        <v>245</v>
      </c>
      <c r="C339" t="s">
        <v>731</v>
      </c>
      <c r="D339" t="s">
        <v>303</v>
      </c>
      <c r="E339" s="2">
        <v>3842036</v>
      </c>
      <c r="F339" s="2">
        <f t="shared" si="6"/>
        <v>15681.779591836736</v>
      </c>
      <c r="G339" s="2">
        <v>1242290</v>
      </c>
      <c r="H339" s="2">
        <v>4096</v>
      </c>
      <c r="I339" s="2">
        <v>398801</v>
      </c>
      <c r="J339" s="2">
        <v>5247</v>
      </c>
      <c r="K339" s="2">
        <v>72425</v>
      </c>
      <c r="M339" s="2">
        <v>128788</v>
      </c>
      <c r="N339" s="2">
        <v>284078</v>
      </c>
      <c r="O339" s="2">
        <v>328212</v>
      </c>
      <c r="P339" s="2">
        <v>1292</v>
      </c>
      <c r="Q339" s="5">
        <v>6495</v>
      </c>
      <c r="R339" s="2">
        <v>10000</v>
      </c>
      <c r="S339" s="2">
        <v>0</v>
      </c>
      <c r="U339" s="2">
        <v>349027</v>
      </c>
      <c r="V339" s="2">
        <v>90000</v>
      </c>
      <c r="W339" s="2">
        <v>0</v>
      </c>
      <c r="X339" s="4">
        <v>0</v>
      </c>
      <c r="Y339" s="14"/>
      <c r="Z339" s="2">
        <v>173750</v>
      </c>
      <c r="AA339" s="2">
        <v>2265</v>
      </c>
      <c r="AB339" s="2">
        <v>0</v>
      </c>
      <c r="AC339" s="2">
        <v>308993</v>
      </c>
      <c r="AD339" s="2">
        <v>0</v>
      </c>
      <c r="AE339" s="2">
        <v>0</v>
      </c>
      <c r="AF339" s="2">
        <v>13093</v>
      </c>
      <c r="AH339" s="2">
        <v>874330</v>
      </c>
      <c r="AI339" s="4">
        <v>288875</v>
      </c>
      <c r="AJ339" s="2">
        <v>3502</v>
      </c>
      <c r="AK339" s="2">
        <v>8</v>
      </c>
      <c r="AL339" s="2">
        <v>27450</v>
      </c>
      <c r="AM339" s="2">
        <v>49805</v>
      </c>
      <c r="AN339" s="2">
        <v>1830</v>
      </c>
    </row>
    <row r="340" spans="1:40">
      <c r="A340" s="9">
        <v>339</v>
      </c>
      <c r="B340" s="9">
        <v>369</v>
      </c>
      <c r="C340" t="s">
        <v>732</v>
      </c>
      <c r="D340" t="s">
        <v>304</v>
      </c>
      <c r="E340" s="2">
        <v>2577002</v>
      </c>
      <c r="F340" s="2">
        <f t="shared" si="6"/>
        <v>6983.7452574525742</v>
      </c>
      <c r="G340" s="2">
        <v>1428253</v>
      </c>
      <c r="H340" s="2">
        <v>36834</v>
      </c>
      <c r="I340" s="2">
        <v>98198</v>
      </c>
      <c r="J340" s="2">
        <v>0</v>
      </c>
      <c r="K340" s="2">
        <v>89430</v>
      </c>
      <c r="M340" s="2">
        <v>117828</v>
      </c>
      <c r="N340" s="2">
        <v>149430</v>
      </c>
      <c r="O340" s="2">
        <v>181498</v>
      </c>
      <c r="P340" s="2">
        <v>0</v>
      </c>
      <c r="Q340" s="5">
        <v>0</v>
      </c>
      <c r="R340" s="2">
        <v>28029</v>
      </c>
      <c r="S340" s="2">
        <v>0</v>
      </c>
      <c r="U340" s="2">
        <v>234035</v>
      </c>
      <c r="V340" s="2">
        <v>0</v>
      </c>
      <c r="W340" s="2">
        <v>0</v>
      </c>
      <c r="X340" s="4">
        <v>0</v>
      </c>
      <c r="Y340" s="14"/>
      <c r="Z340" s="2">
        <v>0</v>
      </c>
      <c r="AA340" s="2">
        <v>15266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H340" s="2">
        <v>900892</v>
      </c>
      <c r="AI340" s="4">
        <v>72071</v>
      </c>
      <c r="AJ340" s="2">
        <v>23364</v>
      </c>
      <c r="AK340" s="2">
        <v>1787</v>
      </c>
      <c r="AL340" s="2">
        <v>79290</v>
      </c>
      <c r="AM340" s="2">
        <v>376000</v>
      </c>
    </row>
    <row r="341" spans="1:40">
      <c r="A341" s="9">
        <v>340</v>
      </c>
      <c r="B341" s="9">
        <v>283</v>
      </c>
      <c r="C341" t="s">
        <v>733</v>
      </c>
      <c r="D341" t="s">
        <v>305</v>
      </c>
      <c r="E341" s="2">
        <v>2153643</v>
      </c>
      <c r="F341" s="2">
        <f t="shared" si="6"/>
        <v>7610.0459363957598</v>
      </c>
      <c r="G341" s="2">
        <v>964196</v>
      </c>
      <c r="H341" s="2">
        <v>224845</v>
      </c>
      <c r="I341" s="2">
        <v>4572</v>
      </c>
      <c r="J341" s="2">
        <v>56537</v>
      </c>
      <c r="K341" s="2">
        <v>0</v>
      </c>
      <c r="M341" s="2">
        <v>284197</v>
      </c>
      <c r="N341" s="2">
        <v>0</v>
      </c>
      <c r="O341" s="2">
        <v>18000</v>
      </c>
      <c r="P341" s="2">
        <v>0</v>
      </c>
      <c r="Q341" s="5">
        <v>0</v>
      </c>
      <c r="R341" s="2">
        <v>0</v>
      </c>
      <c r="S341" s="2">
        <v>0</v>
      </c>
      <c r="U341" s="2">
        <v>138641</v>
      </c>
      <c r="V341" s="2">
        <v>0</v>
      </c>
      <c r="W341" s="2">
        <v>0</v>
      </c>
      <c r="X341" s="4">
        <v>67253</v>
      </c>
      <c r="Y341" s="14"/>
      <c r="Z341" s="2">
        <v>4245</v>
      </c>
      <c r="AA341" s="2">
        <v>10430</v>
      </c>
      <c r="AB341" s="2">
        <v>0</v>
      </c>
      <c r="AC341" s="2">
        <v>91138</v>
      </c>
      <c r="AD341" s="2">
        <v>0</v>
      </c>
      <c r="AE341" s="2">
        <v>151055</v>
      </c>
      <c r="AF341" s="2">
        <v>0</v>
      </c>
      <c r="AH341" s="2">
        <v>677987</v>
      </c>
      <c r="AI341" s="4">
        <v>201977</v>
      </c>
      <c r="AJ341" s="2">
        <v>181021</v>
      </c>
      <c r="AK341" s="2">
        <v>40689</v>
      </c>
      <c r="AM341" s="2">
        <v>84232</v>
      </c>
    </row>
    <row r="342" spans="1:40">
      <c r="A342" s="9">
        <v>341</v>
      </c>
      <c r="B342" s="9">
        <v>44</v>
      </c>
      <c r="C342" t="s">
        <v>734</v>
      </c>
      <c r="D342" t="s">
        <v>306</v>
      </c>
      <c r="E342" s="2">
        <v>286009</v>
      </c>
      <c r="F342" s="2">
        <f t="shared" si="6"/>
        <v>6500.204545454545</v>
      </c>
      <c r="G342" s="2">
        <v>57486</v>
      </c>
      <c r="H342" s="2">
        <v>9846</v>
      </c>
      <c r="I342" s="2">
        <v>31257</v>
      </c>
      <c r="J342" s="2">
        <v>0</v>
      </c>
      <c r="K342" s="2">
        <v>0</v>
      </c>
      <c r="M342" s="2">
        <v>11086</v>
      </c>
      <c r="N342" s="2">
        <v>0</v>
      </c>
      <c r="O342" s="2">
        <v>55987</v>
      </c>
      <c r="P342" s="2">
        <v>0</v>
      </c>
      <c r="Q342" s="5">
        <v>0</v>
      </c>
      <c r="R342" s="2">
        <v>0</v>
      </c>
      <c r="S342" s="2">
        <v>0</v>
      </c>
      <c r="U342" s="2">
        <v>101705</v>
      </c>
      <c r="V342" s="2">
        <v>0</v>
      </c>
      <c r="W342" s="2">
        <v>0</v>
      </c>
      <c r="X342" s="4">
        <v>0</v>
      </c>
      <c r="Y342" s="14"/>
      <c r="Z342" s="2">
        <v>0</v>
      </c>
      <c r="AA342" s="2">
        <v>1430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H342" s="2">
        <v>47124</v>
      </c>
      <c r="AI342" s="4">
        <v>9843</v>
      </c>
      <c r="AJ342" s="2">
        <v>7540</v>
      </c>
      <c r="AK342" s="2">
        <v>2196</v>
      </c>
      <c r="AM342" s="2">
        <v>145</v>
      </c>
      <c r="AN342" s="2">
        <v>374</v>
      </c>
    </row>
    <row r="343" spans="1:40">
      <c r="A343" s="9">
        <v>342</v>
      </c>
      <c r="B343" s="9">
        <v>114</v>
      </c>
      <c r="C343" t="s">
        <v>735</v>
      </c>
      <c r="D343" t="s">
        <v>307</v>
      </c>
      <c r="E343" s="2">
        <v>451348</v>
      </c>
      <c r="F343" s="2">
        <f t="shared" si="6"/>
        <v>3959.1929824561403</v>
      </c>
      <c r="G343" s="2">
        <v>71881</v>
      </c>
      <c r="H343" s="2">
        <v>61597</v>
      </c>
      <c r="I343" s="2">
        <v>72309</v>
      </c>
      <c r="J343" s="2">
        <v>0</v>
      </c>
      <c r="K343" s="2">
        <v>0</v>
      </c>
      <c r="M343" s="2">
        <v>20939</v>
      </c>
      <c r="N343" s="2">
        <v>0</v>
      </c>
      <c r="O343" s="2">
        <v>68625</v>
      </c>
      <c r="P343" s="2">
        <v>0</v>
      </c>
      <c r="Q343" s="5">
        <v>0</v>
      </c>
      <c r="R343" s="2">
        <v>0</v>
      </c>
      <c r="S343" s="2">
        <v>0</v>
      </c>
      <c r="U343" s="2">
        <v>99405</v>
      </c>
      <c r="V343" s="2">
        <v>0</v>
      </c>
      <c r="W343" s="2">
        <v>0</v>
      </c>
      <c r="X343" s="4">
        <v>0</v>
      </c>
      <c r="Y343" s="14"/>
      <c r="Z343" s="2">
        <v>0</v>
      </c>
      <c r="AA343" s="2">
        <v>3692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H343" s="2">
        <v>51762</v>
      </c>
      <c r="AI343" s="4">
        <v>19745</v>
      </c>
      <c r="AJ343" s="2">
        <v>51933</v>
      </c>
      <c r="AK343" s="2">
        <v>8910</v>
      </c>
      <c r="AM343" s="2">
        <v>0</v>
      </c>
      <c r="AN343" s="2">
        <v>374</v>
      </c>
    </row>
    <row r="344" spans="1:40">
      <c r="A344" s="9">
        <v>343</v>
      </c>
      <c r="B344" s="9">
        <v>598</v>
      </c>
      <c r="C344" t="s">
        <v>736</v>
      </c>
      <c r="D344" t="s">
        <v>308</v>
      </c>
      <c r="E344" s="2">
        <v>3373407</v>
      </c>
      <c r="F344" s="2">
        <f t="shared" si="6"/>
        <v>5641.1488294314386</v>
      </c>
      <c r="G344" s="2">
        <v>895254</v>
      </c>
      <c r="H344" s="2">
        <v>201794</v>
      </c>
      <c r="I344" s="2">
        <v>149385</v>
      </c>
      <c r="J344" s="2">
        <v>0</v>
      </c>
      <c r="K344" s="2">
        <v>0</v>
      </c>
      <c r="M344" s="2">
        <v>248926</v>
      </c>
      <c r="N344" s="2">
        <v>312104</v>
      </c>
      <c r="O344" s="2">
        <v>184523</v>
      </c>
      <c r="P344" s="2">
        <v>0</v>
      </c>
      <c r="Q344" s="5">
        <v>54421</v>
      </c>
      <c r="R344" s="2">
        <v>0</v>
      </c>
      <c r="S344" s="2">
        <v>0</v>
      </c>
      <c r="U344" s="2">
        <v>687926</v>
      </c>
      <c r="V344" s="2">
        <v>0</v>
      </c>
      <c r="W344" s="2">
        <v>0</v>
      </c>
      <c r="X344" s="4">
        <v>0</v>
      </c>
      <c r="Y344" s="14"/>
      <c r="Z344" s="2">
        <v>0</v>
      </c>
      <c r="AA344" s="2">
        <v>40904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H344" s="2">
        <v>324936</v>
      </c>
      <c r="AI344" s="4">
        <v>108323</v>
      </c>
      <c r="AJ344" s="2">
        <v>169947</v>
      </c>
      <c r="AK344" s="2">
        <v>24769</v>
      </c>
      <c r="AL344" s="2">
        <v>0</v>
      </c>
      <c r="AM344" s="2">
        <v>441039</v>
      </c>
      <c r="AN344" s="2">
        <v>20956</v>
      </c>
    </row>
    <row r="345" spans="1:40">
      <c r="A345" s="9">
        <v>344</v>
      </c>
      <c r="B345" s="9">
        <v>22</v>
      </c>
      <c r="C345" t="s">
        <v>737</v>
      </c>
      <c r="D345" t="s">
        <v>309</v>
      </c>
      <c r="E345" s="2">
        <v>244206</v>
      </c>
      <c r="F345" s="2">
        <f t="shared" si="6"/>
        <v>11100.272727272728</v>
      </c>
      <c r="G345" s="2">
        <v>55232</v>
      </c>
      <c r="H345" s="2">
        <v>605</v>
      </c>
      <c r="I345" s="2">
        <v>25892</v>
      </c>
      <c r="J345" s="2">
        <v>0</v>
      </c>
      <c r="K345" s="2">
        <v>0</v>
      </c>
      <c r="M345" s="2">
        <v>40593</v>
      </c>
      <c r="N345" s="2">
        <v>0</v>
      </c>
      <c r="O345" s="2">
        <v>0</v>
      </c>
      <c r="P345" s="2">
        <v>0</v>
      </c>
      <c r="Q345" s="5">
        <v>0</v>
      </c>
      <c r="R345" s="2">
        <v>0</v>
      </c>
      <c r="S345" s="2">
        <v>0</v>
      </c>
      <c r="U345" s="2">
        <v>102423</v>
      </c>
      <c r="V345" s="2">
        <v>0</v>
      </c>
      <c r="W345" s="2">
        <v>0</v>
      </c>
      <c r="X345" s="4">
        <v>0</v>
      </c>
      <c r="Y345" s="14"/>
      <c r="Z345" s="2">
        <v>0</v>
      </c>
      <c r="AA345" s="2">
        <v>1121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H345" s="2">
        <v>27502</v>
      </c>
      <c r="AI345" s="4">
        <v>1102</v>
      </c>
      <c r="AL345" s="2">
        <v>1191</v>
      </c>
      <c r="AM345" s="2">
        <v>21026</v>
      </c>
      <c r="AN345" s="2">
        <v>4411</v>
      </c>
    </row>
    <row r="346" spans="1:40">
      <c r="A346" s="9">
        <v>345</v>
      </c>
      <c r="B346" s="9">
        <v>608</v>
      </c>
      <c r="C346" t="s">
        <v>738</v>
      </c>
      <c r="D346" t="s">
        <v>310</v>
      </c>
      <c r="E346" s="2">
        <v>3985412</v>
      </c>
      <c r="F346" s="2">
        <f t="shared" si="6"/>
        <v>6554.9539473684208</v>
      </c>
      <c r="G346" s="2">
        <v>1523578</v>
      </c>
      <c r="H346" s="2">
        <v>365973</v>
      </c>
      <c r="I346" s="2">
        <v>69227</v>
      </c>
      <c r="J346" s="2">
        <v>0</v>
      </c>
      <c r="K346" s="2">
        <v>185147</v>
      </c>
      <c r="M346" s="2">
        <v>0</v>
      </c>
      <c r="N346" s="2">
        <v>429979</v>
      </c>
      <c r="O346" s="2">
        <v>0</v>
      </c>
      <c r="P346" s="2">
        <v>0</v>
      </c>
      <c r="Q346" s="5">
        <v>0</v>
      </c>
      <c r="R346" s="2">
        <v>0</v>
      </c>
      <c r="S346" s="2">
        <v>0</v>
      </c>
      <c r="U346" s="2">
        <v>384975</v>
      </c>
      <c r="V346" s="2">
        <v>0</v>
      </c>
      <c r="W346" s="2">
        <v>0</v>
      </c>
      <c r="X346" s="4">
        <v>494471</v>
      </c>
      <c r="Y346" s="14"/>
      <c r="Z346" s="2">
        <v>0</v>
      </c>
      <c r="AA346" s="2">
        <v>16578</v>
      </c>
      <c r="AB346" s="2">
        <v>0</v>
      </c>
      <c r="AC346" s="2">
        <v>298609</v>
      </c>
      <c r="AD346" s="2">
        <v>0</v>
      </c>
      <c r="AE346" s="2">
        <v>0</v>
      </c>
      <c r="AF346" s="2">
        <v>26069</v>
      </c>
      <c r="AH346" s="2">
        <v>1181880</v>
      </c>
      <c r="AI346" s="4">
        <v>267079</v>
      </c>
      <c r="AJ346" s="2">
        <v>144660</v>
      </c>
      <c r="AK346" s="2">
        <v>32690</v>
      </c>
      <c r="AL346" s="2">
        <v>22738</v>
      </c>
      <c r="AM346" s="2">
        <v>51881</v>
      </c>
      <c r="AN346" s="2">
        <v>0</v>
      </c>
    </row>
    <row r="347" spans="1:40">
      <c r="A347" s="9">
        <v>346</v>
      </c>
      <c r="B347" s="9">
        <v>130</v>
      </c>
      <c r="C347" t="s">
        <v>739</v>
      </c>
      <c r="D347" t="s">
        <v>311</v>
      </c>
      <c r="E347" s="2">
        <v>1333731</v>
      </c>
      <c r="F347" s="2">
        <f t="shared" si="6"/>
        <v>10259.469230769231</v>
      </c>
      <c r="G347" s="2">
        <v>488891</v>
      </c>
      <c r="H347" s="2">
        <v>77053</v>
      </c>
      <c r="I347" s="2">
        <v>69792</v>
      </c>
      <c r="J347" s="2">
        <v>39032</v>
      </c>
      <c r="K347" s="2">
        <v>173</v>
      </c>
      <c r="M347" s="2">
        <v>4331</v>
      </c>
      <c r="N347" s="2">
        <v>27819</v>
      </c>
      <c r="O347" s="2">
        <v>53631</v>
      </c>
      <c r="P347" s="2">
        <v>0</v>
      </c>
      <c r="Q347" s="5">
        <v>0</v>
      </c>
      <c r="R347" s="2">
        <v>0</v>
      </c>
      <c r="S347" s="2">
        <v>0</v>
      </c>
      <c r="U347" s="2">
        <v>187625</v>
      </c>
      <c r="V347" s="2">
        <v>0</v>
      </c>
      <c r="W347" s="2">
        <v>0</v>
      </c>
      <c r="X347" s="4">
        <v>302073</v>
      </c>
      <c r="Y347" s="14"/>
      <c r="Z347" s="2">
        <v>0</v>
      </c>
      <c r="AA347" s="2">
        <v>2441</v>
      </c>
      <c r="AB347" s="2">
        <v>0</v>
      </c>
      <c r="AC347" s="2">
        <v>22452</v>
      </c>
      <c r="AD347" s="2">
        <v>0</v>
      </c>
      <c r="AE347" s="2">
        <v>0</v>
      </c>
      <c r="AF347" s="2">
        <v>967</v>
      </c>
      <c r="AH347" s="2">
        <v>325294</v>
      </c>
      <c r="AI347" s="4">
        <v>98136</v>
      </c>
      <c r="AJ347" s="2">
        <v>11653</v>
      </c>
      <c r="AK347" s="2">
        <v>2481</v>
      </c>
      <c r="AL347" s="2">
        <v>13636</v>
      </c>
      <c r="AM347" s="2">
        <v>51225</v>
      </c>
      <c r="AN347" s="2">
        <v>600</v>
      </c>
    </row>
    <row r="348" spans="1:40">
      <c r="A348" s="9">
        <v>347</v>
      </c>
      <c r="B348" s="9">
        <v>1362</v>
      </c>
      <c r="C348" t="s">
        <v>740</v>
      </c>
      <c r="D348" t="s">
        <v>312</v>
      </c>
      <c r="E348" s="2">
        <v>9082736</v>
      </c>
      <c r="F348" s="2">
        <f t="shared" si="6"/>
        <v>6668.6754772393542</v>
      </c>
      <c r="G348" s="2">
        <v>2789766</v>
      </c>
      <c r="H348" s="2">
        <v>321570</v>
      </c>
      <c r="I348" s="2">
        <v>267915</v>
      </c>
      <c r="J348" s="2">
        <v>49068</v>
      </c>
      <c r="K348" s="2">
        <v>11714</v>
      </c>
      <c r="M348" s="2">
        <v>118669</v>
      </c>
      <c r="N348" s="2">
        <v>735358</v>
      </c>
      <c r="O348" s="2">
        <v>700992</v>
      </c>
      <c r="P348" s="2">
        <v>0</v>
      </c>
      <c r="Q348" s="5">
        <v>0</v>
      </c>
      <c r="R348" s="2">
        <v>0</v>
      </c>
      <c r="S348" s="2">
        <v>235194</v>
      </c>
      <c r="U348" s="2">
        <v>1107976</v>
      </c>
      <c r="V348" s="2">
        <v>0</v>
      </c>
      <c r="W348" s="2">
        <v>0</v>
      </c>
      <c r="X348" s="4">
        <v>843919</v>
      </c>
      <c r="Y348" s="14"/>
      <c r="Z348" s="2">
        <v>144412</v>
      </c>
      <c r="AA348" s="2">
        <v>71000</v>
      </c>
      <c r="AB348" s="2">
        <v>0</v>
      </c>
      <c r="AC348" s="2">
        <v>171959</v>
      </c>
      <c r="AD348" s="2">
        <v>101667</v>
      </c>
      <c r="AE348" s="2">
        <v>418219</v>
      </c>
      <c r="AF348" s="2">
        <v>0</v>
      </c>
      <c r="AH348" s="2">
        <v>1945358</v>
      </c>
      <c r="AI348" s="4">
        <v>590634</v>
      </c>
      <c r="AJ348" s="2">
        <v>165547</v>
      </c>
      <c r="AK348" s="2">
        <v>51494</v>
      </c>
      <c r="AL348" s="2">
        <v>132624</v>
      </c>
      <c r="AM348" s="2">
        <v>121150</v>
      </c>
    </row>
    <row r="349" spans="1:40">
      <c r="A349" s="9">
        <v>348</v>
      </c>
      <c r="B349">
        <v>714</v>
      </c>
      <c r="C349" t="s">
        <v>741</v>
      </c>
      <c r="D349" t="s">
        <v>313</v>
      </c>
      <c r="E349" s="2">
        <v>6179679</v>
      </c>
      <c r="F349" s="2">
        <f t="shared" si="6"/>
        <v>8655.0126050420167</v>
      </c>
      <c r="G349" s="2">
        <v>1985190</v>
      </c>
      <c r="H349" s="2">
        <v>323497</v>
      </c>
      <c r="I349" s="2">
        <v>170846</v>
      </c>
      <c r="J349" s="2">
        <v>29032</v>
      </c>
      <c r="K349" s="2">
        <v>0</v>
      </c>
      <c r="M349" s="2">
        <v>579774</v>
      </c>
      <c r="N349" s="2">
        <v>258521</v>
      </c>
      <c r="O349" s="2">
        <v>550032</v>
      </c>
      <c r="P349" s="2">
        <v>324078</v>
      </c>
      <c r="Q349" s="2">
        <v>0</v>
      </c>
      <c r="R349" s="2">
        <v>61298</v>
      </c>
      <c r="S349" s="2">
        <v>0</v>
      </c>
      <c r="U349" s="2">
        <v>722172</v>
      </c>
      <c r="V349" s="2">
        <v>0</v>
      </c>
      <c r="W349" s="2">
        <v>0</v>
      </c>
      <c r="X349" s="2">
        <v>39870</v>
      </c>
      <c r="Z349" s="2">
        <v>72285</v>
      </c>
      <c r="AA349" s="2">
        <v>0</v>
      </c>
      <c r="AB349" s="2">
        <v>0</v>
      </c>
      <c r="AC349" s="2">
        <v>742226</v>
      </c>
      <c r="AD349" s="2">
        <v>0</v>
      </c>
      <c r="AE349" s="2">
        <v>0</v>
      </c>
      <c r="AF349" s="2">
        <v>6046</v>
      </c>
      <c r="AH349" s="2">
        <v>1459646</v>
      </c>
      <c r="AI349" s="2">
        <v>364991</v>
      </c>
      <c r="AJ349" s="2">
        <v>270665</v>
      </c>
      <c r="AK349" s="2">
        <v>50674</v>
      </c>
      <c r="AL349" s="2">
        <v>67787</v>
      </c>
      <c r="AM349" s="2">
        <v>78851</v>
      </c>
      <c r="AN349" s="2">
        <v>13915</v>
      </c>
    </row>
    <row r="350" spans="1:40">
      <c r="A350" s="9">
        <v>349</v>
      </c>
      <c r="B350">
        <v>4402</v>
      </c>
      <c r="C350" t="s">
        <v>742</v>
      </c>
      <c r="D350" t="s">
        <v>313</v>
      </c>
      <c r="E350" s="2">
        <v>31463825</v>
      </c>
      <c r="F350" s="2">
        <f t="shared" si="6"/>
        <v>7147.6203998182646</v>
      </c>
      <c r="G350" s="2">
        <v>19656801</v>
      </c>
      <c r="H350" s="2">
        <v>4422939</v>
      </c>
      <c r="I350" s="2">
        <v>455461</v>
      </c>
      <c r="J350" s="2">
        <v>68057</v>
      </c>
      <c r="K350" s="2">
        <v>0</v>
      </c>
      <c r="M350" s="2">
        <v>2168816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U350" s="2">
        <v>0</v>
      </c>
      <c r="V350" s="2">
        <v>0</v>
      </c>
      <c r="W350" s="2">
        <v>0</v>
      </c>
      <c r="X350" s="2">
        <v>0</v>
      </c>
      <c r="Z350" s="2">
        <v>0</v>
      </c>
      <c r="AA350" s="2">
        <v>204075</v>
      </c>
      <c r="AB350" s="2">
        <v>0</v>
      </c>
      <c r="AC350" s="2">
        <v>1992058</v>
      </c>
      <c r="AD350" s="2">
        <v>0</v>
      </c>
      <c r="AE350" s="2">
        <v>0</v>
      </c>
      <c r="AF350" s="2">
        <v>0</v>
      </c>
      <c r="AH350" s="2">
        <v>4724909</v>
      </c>
      <c r="AI350" s="2">
        <v>1020111</v>
      </c>
      <c r="AJ350" s="2">
        <v>1590428</v>
      </c>
      <c r="AK350" s="2">
        <v>330559</v>
      </c>
      <c r="AL350" s="2">
        <v>5913246</v>
      </c>
      <c r="AM350" s="2">
        <v>7998351</v>
      </c>
      <c r="AN350" s="2">
        <v>184</v>
      </c>
    </row>
    <row r="351" spans="1:40">
      <c r="A351" s="9">
        <v>350</v>
      </c>
      <c r="B351" s="9">
        <v>215</v>
      </c>
      <c r="C351" t="s">
        <v>743</v>
      </c>
      <c r="D351" t="s">
        <v>314</v>
      </c>
      <c r="E351" s="2">
        <v>6116314</v>
      </c>
      <c r="F351" s="2">
        <f t="shared" si="6"/>
        <v>28447.972093023254</v>
      </c>
      <c r="G351" s="2">
        <v>481725</v>
      </c>
      <c r="H351" s="2">
        <v>15983</v>
      </c>
      <c r="I351" s="2">
        <v>251349</v>
      </c>
      <c r="J351" s="2">
        <v>642</v>
      </c>
      <c r="K351" s="2">
        <v>29586</v>
      </c>
      <c r="M351" s="2">
        <v>0</v>
      </c>
      <c r="N351" s="2">
        <v>93870</v>
      </c>
      <c r="O351" s="2">
        <v>151293</v>
      </c>
      <c r="P351" s="2">
        <v>0</v>
      </c>
      <c r="Q351" s="5">
        <v>1594</v>
      </c>
      <c r="R351" s="2">
        <v>0</v>
      </c>
      <c r="S351" s="2">
        <v>0</v>
      </c>
      <c r="U351" s="2">
        <v>251175</v>
      </c>
      <c r="V351" s="2">
        <v>6750</v>
      </c>
      <c r="W351" s="2">
        <v>0</v>
      </c>
      <c r="X351" s="4">
        <v>4328441</v>
      </c>
      <c r="Y351" s="14"/>
      <c r="Z351" s="2">
        <v>0</v>
      </c>
      <c r="AA351" s="2">
        <v>10921</v>
      </c>
      <c r="AB351" s="2">
        <v>0</v>
      </c>
      <c r="AC351" s="2">
        <v>233269</v>
      </c>
      <c r="AD351" s="2">
        <v>0</v>
      </c>
      <c r="AE351" s="2">
        <v>0</v>
      </c>
      <c r="AF351" s="2">
        <v>0</v>
      </c>
      <c r="AH351" s="2">
        <v>293607</v>
      </c>
      <c r="AI351" s="4">
        <v>73194</v>
      </c>
      <c r="AJ351" s="2">
        <v>7575</v>
      </c>
      <c r="AK351" s="2">
        <v>2934</v>
      </c>
      <c r="AL351" s="2">
        <v>74712</v>
      </c>
      <c r="AM351" s="2">
        <v>20404</v>
      </c>
      <c r="AN351" s="2">
        <v>19808</v>
      </c>
    </row>
    <row r="352" spans="1:40">
      <c r="A352" s="9">
        <v>351</v>
      </c>
      <c r="B352" s="9">
        <v>293</v>
      </c>
      <c r="C352" t="s">
        <v>744</v>
      </c>
      <c r="D352" t="s">
        <v>315</v>
      </c>
      <c r="E352" s="2">
        <v>2539588</v>
      </c>
      <c r="F352" s="2">
        <f t="shared" si="6"/>
        <v>8667.5358361774743</v>
      </c>
      <c r="G352" s="2">
        <v>974539</v>
      </c>
      <c r="H352" s="2">
        <v>98501</v>
      </c>
      <c r="I352" s="2">
        <v>46523</v>
      </c>
      <c r="J352" s="2">
        <v>26630</v>
      </c>
      <c r="K352" s="2">
        <v>27076</v>
      </c>
      <c r="M352" s="2">
        <v>14908</v>
      </c>
      <c r="N352" s="2">
        <v>67070</v>
      </c>
      <c r="O352" s="2">
        <v>165973</v>
      </c>
      <c r="P352" s="2">
        <v>0</v>
      </c>
      <c r="Q352" s="5">
        <v>0</v>
      </c>
      <c r="R352" s="2">
        <v>0</v>
      </c>
      <c r="S352" s="2">
        <v>0</v>
      </c>
      <c r="U352" s="2">
        <v>566624</v>
      </c>
      <c r="V352" s="2">
        <v>0</v>
      </c>
      <c r="W352" s="2">
        <v>0</v>
      </c>
      <c r="X352" s="4">
        <v>0</v>
      </c>
      <c r="Y352" s="14"/>
      <c r="Z352" s="2">
        <v>68580</v>
      </c>
      <c r="AA352" s="2">
        <v>11273</v>
      </c>
      <c r="AB352" s="2">
        <v>49195</v>
      </c>
      <c r="AC352" s="2">
        <v>240363</v>
      </c>
      <c r="AD352" s="2">
        <v>3000</v>
      </c>
      <c r="AE352" s="2">
        <v>0</v>
      </c>
      <c r="AF352" s="2">
        <v>13296</v>
      </c>
      <c r="AH352" s="2">
        <v>698474</v>
      </c>
      <c r="AI352" s="4">
        <v>155569</v>
      </c>
      <c r="AJ352" s="2">
        <v>3586</v>
      </c>
      <c r="AK352" s="2">
        <v>686</v>
      </c>
      <c r="AL352" s="2">
        <v>69765</v>
      </c>
      <c r="AM352" s="2">
        <v>49275</v>
      </c>
      <c r="AN352" s="2">
        <v>1456</v>
      </c>
    </row>
    <row r="353" spans="1:40">
      <c r="A353" s="9">
        <v>352</v>
      </c>
      <c r="B353" s="9">
        <v>426</v>
      </c>
      <c r="C353" t="s">
        <v>745</v>
      </c>
      <c r="D353" t="s">
        <v>316</v>
      </c>
      <c r="E353" s="2">
        <v>3226023</v>
      </c>
      <c r="F353" s="2">
        <f t="shared" si="6"/>
        <v>7572.8239436619715</v>
      </c>
      <c r="G353" s="2">
        <v>1438995</v>
      </c>
      <c r="H353" s="2">
        <v>119234</v>
      </c>
      <c r="I353" s="2">
        <v>229931</v>
      </c>
      <c r="J353" s="2">
        <v>25540</v>
      </c>
      <c r="K353" s="2">
        <v>11295</v>
      </c>
      <c r="M353" s="2">
        <v>0</v>
      </c>
      <c r="N353" s="2">
        <v>242008</v>
      </c>
      <c r="O353" s="2">
        <v>216123</v>
      </c>
      <c r="P353" s="2">
        <v>0</v>
      </c>
      <c r="Q353" s="5">
        <v>26174</v>
      </c>
      <c r="R353" s="2">
        <v>22685</v>
      </c>
      <c r="S353" s="2">
        <v>0</v>
      </c>
      <c r="U353" s="2">
        <v>205392</v>
      </c>
      <c r="V353" s="2">
        <v>22628</v>
      </c>
      <c r="W353" s="2">
        <v>0</v>
      </c>
      <c r="X353" s="4">
        <v>128255</v>
      </c>
      <c r="Y353" s="14"/>
      <c r="Z353" s="2">
        <v>0</v>
      </c>
      <c r="AA353" s="2">
        <v>16472</v>
      </c>
      <c r="AB353" s="2">
        <v>0</v>
      </c>
      <c r="AC353" s="2">
        <v>288965</v>
      </c>
      <c r="AD353" s="2">
        <v>0</v>
      </c>
      <c r="AE353" s="2">
        <v>0</v>
      </c>
      <c r="AF353" s="2">
        <v>12094</v>
      </c>
      <c r="AH353" s="2">
        <v>674352</v>
      </c>
      <c r="AI353" s="4">
        <v>291655</v>
      </c>
      <c r="AJ353" s="2">
        <v>55230</v>
      </c>
      <c r="AK353" s="2">
        <v>8091</v>
      </c>
      <c r="AL353" s="2">
        <v>49918</v>
      </c>
      <c r="AM353" s="2">
        <v>420773</v>
      </c>
      <c r="AN353" s="2">
        <v>2297</v>
      </c>
    </row>
    <row r="354" spans="1:40">
      <c r="A354" s="9">
        <v>353</v>
      </c>
      <c r="B354" s="9">
        <v>595</v>
      </c>
      <c r="C354" t="s">
        <v>746</v>
      </c>
      <c r="D354" t="s">
        <v>317</v>
      </c>
      <c r="E354" s="2">
        <v>3923852</v>
      </c>
      <c r="F354" s="2">
        <f t="shared" si="6"/>
        <v>6594.709243697479</v>
      </c>
      <c r="G354" s="2">
        <v>1727073</v>
      </c>
      <c r="H354" s="2">
        <v>137941</v>
      </c>
      <c r="I354" s="2">
        <v>47456</v>
      </c>
      <c r="J354" s="2">
        <v>37474</v>
      </c>
      <c r="K354" s="2">
        <v>59348</v>
      </c>
      <c r="M354" s="2">
        <v>0</v>
      </c>
      <c r="N354" s="2">
        <v>330137</v>
      </c>
      <c r="O354" s="2">
        <v>257254</v>
      </c>
      <c r="P354" s="2">
        <v>0</v>
      </c>
      <c r="Q354" s="5">
        <v>0</v>
      </c>
      <c r="R354" s="2">
        <v>0</v>
      </c>
      <c r="S354" s="2">
        <v>0</v>
      </c>
      <c r="U354" s="2">
        <v>359190</v>
      </c>
      <c r="V354" s="2">
        <v>0</v>
      </c>
      <c r="W354" s="2">
        <v>0</v>
      </c>
      <c r="X354" s="4">
        <v>597150</v>
      </c>
      <c r="Y354" s="14"/>
      <c r="Z354" s="2">
        <v>0</v>
      </c>
      <c r="AA354" s="2">
        <v>15674</v>
      </c>
      <c r="AB354" s="2">
        <v>0</v>
      </c>
      <c r="AC354" s="2">
        <v>80789</v>
      </c>
      <c r="AD354" s="2">
        <v>0</v>
      </c>
      <c r="AE354" s="2">
        <v>0</v>
      </c>
      <c r="AF354" s="2">
        <v>0</v>
      </c>
      <c r="AH354" s="2">
        <v>1130155</v>
      </c>
      <c r="AI354" s="4">
        <v>445424</v>
      </c>
      <c r="AL354" s="2">
        <v>73227</v>
      </c>
      <c r="AM354" s="2">
        <v>65052</v>
      </c>
      <c r="AN354" s="2">
        <v>13215</v>
      </c>
    </row>
    <row r="355" spans="1:40">
      <c r="A355" s="9">
        <v>354</v>
      </c>
      <c r="B355" s="9">
        <v>788</v>
      </c>
      <c r="C355" t="s">
        <v>747</v>
      </c>
      <c r="D355" t="s">
        <v>318</v>
      </c>
      <c r="E355" s="2">
        <v>4977979</v>
      </c>
      <c r="F355" s="2">
        <f t="shared" si="6"/>
        <v>6317.2322335025383</v>
      </c>
      <c r="G355" s="2">
        <v>2277299</v>
      </c>
      <c r="H355" s="2">
        <v>63219</v>
      </c>
      <c r="I355" s="2">
        <v>63760</v>
      </c>
      <c r="J355" s="2">
        <v>0</v>
      </c>
      <c r="K355" s="2">
        <v>81203</v>
      </c>
      <c r="M355" s="2">
        <v>0</v>
      </c>
      <c r="N355" s="2">
        <v>476133</v>
      </c>
      <c r="O355" s="2">
        <v>297250</v>
      </c>
      <c r="P355" s="2">
        <v>0</v>
      </c>
      <c r="Q355" s="5">
        <v>0</v>
      </c>
      <c r="R355" s="2">
        <v>0</v>
      </c>
      <c r="S355" s="2">
        <v>0</v>
      </c>
      <c r="U355" s="2">
        <v>436514</v>
      </c>
      <c r="V355" s="2">
        <v>0</v>
      </c>
      <c r="W355" s="2">
        <v>0</v>
      </c>
      <c r="X355" s="4">
        <v>879717</v>
      </c>
      <c r="Y355" s="14"/>
      <c r="Z355" s="2">
        <v>0</v>
      </c>
      <c r="AA355" s="2">
        <v>22268</v>
      </c>
      <c r="AB355" s="2">
        <v>0</v>
      </c>
      <c r="AC355" s="2">
        <v>97065</v>
      </c>
      <c r="AD355" s="2">
        <v>0</v>
      </c>
      <c r="AE355" s="2">
        <v>0</v>
      </c>
      <c r="AF355" s="2">
        <v>0</v>
      </c>
      <c r="AH355" s="2">
        <v>1567768</v>
      </c>
      <c r="AI355" s="4">
        <v>546029</v>
      </c>
      <c r="AL355" s="2">
        <v>64035</v>
      </c>
      <c r="AM355" s="2">
        <v>80955</v>
      </c>
      <c r="AN355" s="2">
        <v>18512</v>
      </c>
    </row>
    <row r="356" spans="1:40">
      <c r="A356" s="9">
        <v>355</v>
      </c>
      <c r="B356" s="9">
        <v>115</v>
      </c>
      <c r="C356" t="s">
        <v>748</v>
      </c>
      <c r="D356" t="s">
        <v>319</v>
      </c>
      <c r="E356" s="2">
        <v>994353</v>
      </c>
      <c r="F356" s="2">
        <f t="shared" si="6"/>
        <v>8646.5478260869568</v>
      </c>
      <c r="G356" s="2">
        <v>164547</v>
      </c>
      <c r="H356" s="2">
        <v>25026</v>
      </c>
      <c r="I356" s="2">
        <v>3664</v>
      </c>
      <c r="J356" s="2">
        <v>1007</v>
      </c>
      <c r="K356" s="2">
        <v>2403</v>
      </c>
      <c r="M356" s="2">
        <v>14246</v>
      </c>
      <c r="N356" s="2">
        <v>95006</v>
      </c>
      <c r="O356" s="2">
        <v>28958</v>
      </c>
      <c r="P356" s="2">
        <v>0</v>
      </c>
      <c r="Q356" s="5">
        <v>0</v>
      </c>
      <c r="R356" s="2">
        <v>0</v>
      </c>
      <c r="S356" s="2">
        <v>0</v>
      </c>
      <c r="U356" s="2">
        <v>242522</v>
      </c>
      <c r="V356" s="2">
        <v>0</v>
      </c>
      <c r="W356" s="2">
        <v>0</v>
      </c>
      <c r="X356" s="4">
        <v>1293</v>
      </c>
      <c r="Y356" s="14"/>
      <c r="Z356" s="2">
        <v>48590</v>
      </c>
      <c r="AA356" s="2">
        <v>4269</v>
      </c>
      <c r="AB356" s="2">
        <v>0</v>
      </c>
      <c r="AC356" s="2">
        <v>183241</v>
      </c>
      <c r="AD356" s="2">
        <v>1808</v>
      </c>
      <c r="AE356" s="2">
        <v>0</v>
      </c>
      <c r="AF356" s="2">
        <v>105515</v>
      </c>
      <c r="AH356" s="2">
        <v>114986</v>
      </c>
      <c r="AI356" s="4">
        <v>36971</v>
      </c>
      <c r="AJ356" s="2">
        <v>19468</v>
      </c>
      <c r="AK356" s="2">
        <v>3746</v>
      </c>
      <c r="AL356" s="2">
        <v>11269</v>
      </c>
      <c r="AM356" s="2">
        <v>1321</v>
      </c>
    </row>
    <row r="357" spans="1:40">
      <c r="A357" s="9">
        <v>356</v>
      </c>
      <c r="B357" s="9">
        <v>602</v>
      </c>
      <c r="C357" t="s">
        <v>749</v>
      </c>
      <c r="D357" t="s">
        <v>320</v>
      </c>
      <c r="E357" s="2">
        <v>3634320</v>
      </c>
      <c r="F357" s="2">
        <f t="shared" si="6"/>
        <v>6037.0764119601326</v>
      </c>
      <c r="G357" s="2">
        <v>1746340</v>
      </c>
      <c r="H357" s="2">
        <v>322982</v>
      </c>
      <c r="I357" s="2">
        <v>110159</v>
      </c>
      <c r="J357" s="2">
        <v>0</v>
      </c>
      <c r="K357" s="2">
        <v>10499</v>
      </c>
      <c r="M357" s="2">
        <v>0</v>
      </c>
      <c r="N357" s="2">
        <v>206272</v>
      </c>
      <c r="O357" s="2">
        <v>21936</v>
      </c>
      <c r="P357" s="2">
        <v>0</v>
      </c>
      <c r="Q357" s="5">
        <v>0</v>
      </c>
      <c r="R357" s="2">
        <v>0</v>
      </c>
      <c r="S357" s="2">
        <v>0</v>
      </c>
      <c r="U357" s="2">
        <v>566224</v>
      </c>
      <c r="V357" s="2">
        <v>0</v>
      </c>
      <c r="W357" s="2">
        <v>0</v>
      </c>
      <c r="X357" s="4">
        <v>0</v>
      </c>
      <c r="Y357" s="14"/>
      <c r="Z357" s="2">
        <v>0</v>
      </c>
      <c r="AA357" s="2">
        <v>81493</v>
      </c>
      <c r="AB357" s="2">
        <v>0</v>
      </c>
      <c r="AC357" s="2">
        <v>84439</v>
      </c>
      <c r="AD357" s="2">
        <v>0</v>
      </c>
      <c r="AE357" s="2">
        <v>0</v>
      </c>
      <c r="AF357" s="2">
        <v>100549</v>
      </c>
      <c r="AH357" s="2">
        <v>1278624</v>
      </c>
      <c r="AI357" s="4">
        <v>373838</v>
      </c>
      <c r="AJ357" s="2">
        <v>193177</v>
      </c>
      <c r="AK357" s="2">
        <v>10864</v>
      </c>
      <c r="AL357" s="2">
        <v>60807</v>
      </c>
      <c r="AM357" s="2">
        <v>32370</v>
      </c>
      <c r="AN357" s="2">
        <v>701</v>
      </c>
    </row>
    <row r="358" spans="1:40">
      <c r="A358" s="9">
        <v>357</v>
      </c>
      <c r="B358" s="9">
        <v>88</v>
      </c>
      <c r="C358" t="s">
        <v>750</v>
      </c>
      <c r="D358" t="s">
        <v>321</v>
      </c>
      <c r="E358" s="2">
        <v>744985</v>
      </c>
      <c r="F358" s="2">
        <f t="shared" si="6"/>
        <v>8465.738636363636</v>
      </c>
      <c r="G358" s="2">
        <v>247140</v>
      </c>
      <c r="H358" s="2">
        <v>3840</v>
      </c>
      <c r="I358" s="2">
        <v>25742</v>
      </c>
      <c r="J358" s="2">
        <v>7115</v>
      </c>
      <c r="K358" s="2">
        <v>50899</v>
      </c>
      <c r="M358" s="2">
        <v>2381</v>
      </c>
      <c r="N358" s="2">
        <v>57133</v>
      </c>
      <c r="O358" s="2">
        <v>70907</v>
      </c>
      <c r="P358" s="2">
        <v>0</v>
      </c>
      <c r="Q358" s="5">
        <v>10251</v>
      </c>
      <c r="R358" s="2">
        <v>0</v>
      </c>
      <c r="S358" s="2">
        <v>500</v>
      </c>
      <c r="U358" s="2">
        <v>172343</v>
      </c>
      <c r="V358" s="2">
        <v>0</v>
      </c>
      <c r="W358" s="2">
        <v>0</v>
      </c>
      <c r="X358" s="4">
        <v>0</v>
      </c>
      <c r="Y358" s="14"/>
      <c r="Z358" s="2">
        <v>0</v>
      </c>
      <c r="AA358" s="2">
        <v>761</v>
      </c>
      <c r="AB358" s="2">
        <v>0</v>
      </c>
      <c r="AC358" s="2">
        <v>26259</v>
      </c>
      <c r="AD358" s="2">
        <v>0</v>
      </c>
      <c r="AE358" s="2">
        <v>0</v>
      </c>
      <c r="AF358" s="2">
        <v>32880</v>
      </c>
      <c r="AH358" s="2">
        <v>203137</v>
      </c>
      <c r="AI358" s="4">
        <v>26318</v>
      </c>
      <c r="AJ358" s="2">
        <v>3840</v>
      </c>
      <c r="AL358" s="2">
        <v>13698</v>
      </c>
      <c r="AM358" s="2">
        <v>3880</v>
      </c>
      <c r="AN358" s="2">
        <v>107</v>
      </c>
    </row>
    <row r="359" spans="1:40">
      <c r="A359" s="9">
        <v>358</v>
      </c>
      <c r="B359" s="9">
        <v>766</v>
      </c>
      <c r="C359" t="s">
        <v>751</v>
      </c>
      <c r="D359" t="s">
        <v>322</v>
      </c>
      <c r="E359" s="2">
        <v>5506915</v>
      </c>
      <c r="F359" s="2">
        <f t="shared" si="6"/>
        <v>7189.1840731070497</v>
      </c>
      <c r="G359" s="2">
        <v>1784349</v>
      </c>
      <c r="H359" s="2">
        <v>221403</v>
      </c>
      <c r="I359" s="2">
        <v>138616</v>
      </c>
      <c r="J359" s="2">
        <v>76406</v>
      </c>
      <c r="K359" s="2">
        <v>55963</v>
      </c>
      <c r="M359" s="2">
        <v>16493</v>
      </c>
      <c r="N359" s="2">
        <v>655614</v>
      </c>
      <c r="O359" s="2">
        <v>627737</v>
      </c>
      <c r="P359" s="2">
        <v>0</v>
      </c>
      <c r="Q359" s="5">
        <v>0</v>
      </c>
      <c r="R359" s="2">
        <v>0</v>
      </c>
      <c r="S359" s="2">
        <v>0</v>
      </c>
      <c r="U359" s="2">
        <v>1183639</v>
      </c>
      <c r="V359" s="2">
        <v>0</v>
      </c>
      <c r="W359" s="2">
        <v>0</v>
      </c>
      <c r="X359" s="4">
        <v>0</v>
      </c>
      <c r="Y359" s="14"/>
      <c r="Z359" s="2">
        <v>0</v>
      </c>
      <c r="AA359" s="2">
        <v>0</v>
      </c>
      <c r="AB359" s="2">
        <v>0</v>
      </c>
      <c r="AC359" s="2">
        <v>326644</v>
      </c>
      <c r="AD359" s="2">
        <v>0</v>
      </c>
      <c r="AE359" s="2">
        <v>0</v>
      </c>
      <c r="AF359" s="2">
        <v>26</v>
      </c>
      <c r="AH359" s="2">
        <v>1221363</v>
      </c>
      <c r="AI359" s="4">
        <v>391977</v>
      </c>
      <c r="AJ359" s="2">
        <v>171399</v>
      </c>
      <c r="AK359" s="2">
        <v>45046</v>
      </c>
      <c r="AL359" s="2">
        <v>120465</v>
      </c>
      <c r="AM359" s="2">
        <v>4491</v>
      </c>
      <c r="AN359" s="2">
        <v>46053</v>
      </c>
    </row>
    <row r="360" spans="1:40">
      <c r="A360" s="9">
        <v>359</v>
      </c>
      <c r="B360" s="9">
        <v>170</v>
      </c>
      <c r="C360" t="s">
        <v>752</v>
      </c>
      <c r="D360" t="s">
        <v>323</v>
      </c>
      <c r="E360" s="2">
        <v>938620</v>
      </c>
      <c r="F360" s="2">
        <f t="shared" ref="F360:F418" si="7">E360/B360</f>
        <v>5521.2941176470586</v>
      </c>
      <c r="G360" s="2">
        <v>123004</v>
      </c>
      <c r="H360" s="2">
        <v>74956</v>
      </c>
      <c r="I360" s="2">
        <v>1461</v>
      </c>
      <c r="J360" s="2">
        <v>445</v>
      </c>
      <c r="K360" s="2">
        <v>5144</v>
      </c>
      <c r="M360" s="2">
        <v>83804</v>
      </c>
      <c r="N360" s="2">
        <v>78192</v>
      </c>
      <c r="O360" s="2">
        <v>93704</v>
      </c>
      <c r="P360" s="2">
        <v>0</v>
      </c>
      <c r="Q360" s="5">
        <v>0</v>
      </c>
      <c r="R360" s="2">
        <v>0</v>
      </c>
      <c r="S360" s="2">
        <v>257</v>
      </c>
      <c r="U360" s="2">
        <v>303092</v>
      </c>
      <c r="V360" s="2">
        <v>0</v>
      </c>
      <c r="W360" s="2">
        <v>0</v>
      </c>
      <c r="X360" s="4">
        <v>0</v>
      </c>
      <c r="Y360" s="14"/>
      <c r="Z360" s="2">
        <v>15292</v>
      </c>
      <c r="AA360" s="2">
        <v>23375</v>
      </c>
      <c r="AB360" s="2">
        <v>0</v>
      </c>
      <c r="AC360" s="2">
        <v>67962</v>
      </c>
      <c r="AD360" s="2">
        <v>0</v>
      </c>
      <c r="AE360" s="2">
        <v>0</v>
      </c>
      <c r="AF360" s="2">
        <v>0</v>
      </c>
      <c r="AI360" s="4">
        <v>5717</v>
      </c>
      <c r="AJ360" s="2">
        <v>16375</v>
      </c>
      <c r="AK360" s="2">
        <v>20081</v>
      </c>
      <c r="AL360" s="2">
        <v>22212</v>
      </c>
      <c r="AM360" s="2">
        <v>95075</v>
      </c>
    </row>
    <row r="361" spans="1:40">
      <c r="A361" s="9">
        <v>360</v>
      </c>
      <c r="B361" s="9">
        <v>147</v>
      </c>
      <c r="C361" t="s">
        <v>753</v>
      </c>
      <c r="D361" t="s">
        <v>324</v>
      </c>
      <c r="E361" s="2">
        <v>1144395</v>
      </c>
      <c r="F361" s="2">
        <f t="shared" si="7"/>
        <v>7785</v>
      </c>
      <c r="G361" s="2">
        <v>371623</v>
      </c>
      <c r="H361" s="2">
        <v>37435</v>
      </c>
      <c r="I361" s="2">
        <v>8449</v>
      </c>
      <c r="J361" s="2">
        <v>0</v>
      </c>
      <c r="K361" s="2">
        <v>46891</v>
      </c>
      <c r="M361" s="2">
        <v>36913</v>
      </c>
      <c r="N361" s="2">
        <v>13836</v>
      </c>
      <c r="O361" s="2">
        <v>73271</v>
      </c>
      <c r="P361" s="2">
        <v>0</v>
      </c>
      <c r="Q361" s="5">
        <v>0</v>
      </c>
      <c r="R361" s="2">
        <v>0</v>
      </c>
      <c r="S361" s="2">
        <v>0</v>
      </c>
      <c r="U361" s="2">
        <v>227445</v>
      </c>
      <c r="V361" s="2">
        <v>0</v>
      </c>
      <c r="W361" s="2">
        <v>0</v>
      </c>
      <c r="X361" s="4">
        <v>28815</v>
      </c>
      <c r="Y361" s="14"/>
      <c r="Z361" s="2">
        <v>56045</v>
      </c>
      <c r="AA361" s="2">
        <v>5438</v>
      </c>
      <c r="AB361" s="2">
        <v>0</v>
      </c>
      <c r="AC361" s="2">
        <v>27803</v>
      </c>
      <c r="AD361" s="2">
        <v>253</v>
      </c>
      <c r="AE361" s="2">
        <v>0</v>
      </c>
      <c r="AF361" s="2">
        <v>145035</v>
      </c>
      <c r="AH361" s="2">
        <v>263103</v>
      </c>
      <c r="AI361" s="4">
        <v>70373</v>
      </c>
      <c r="AL361" s="2">
        <v>25951</v>
      </c>
      <c r="AM361" s="2">
        <v>12196</v>
      </c>
    </row>
    <row r="362" spans="1:40">
      <c r="A362" s="9">
        <v>361</v>
      </c>
      <c r="B362" s="9">
        <v>265</v>
      </c>
      <c r="C362" t="s">
        <v>754</v>
      </c>
      <c r="D362" t="s">
        <v>325</v>
      </c>
      <c r="E362" s="2">
        <v>5672895</v>
      </c>
      <c r="F362" s="2">
        <f t="shared" si="7"/>
        <v>21407.150943396227</v>
      </c>
      <c r="G362" s="2">
        <v>1562591</v>
      </c>
      <c r="H362" s="2">
        <v>353562</v>
      </c>
      <c r="I362" s="2">
        <v>80882</v>
      </c>
      <c r="J362" s="2">
        <v>0</v>
      </c>
      <c r="K362" s="2">
        <v>0</v>
      </c>
      <c r="M362" s="2">
        <v>960046</v>
      </c>
      <c r="N362" s="2">
        <v>259675</v>
      </c>
      <c r="O362" s="2">
        <v>0</v>
      </c>
      <c r="P362" s="2">
        <v>0</v>
      </c>
      <c r="Q362" s="5">
        <v>0</v>
      </c>
      <c r="R362" s="2">
        <v>0</v>
      </c>
      <c r="S362" s="2">
        <v>0</v>
      </c>
      <c r="U362" s="2">
        <v>0</v>
      </c>
      <c r="V362" s="2">
        <v>0</v>
      </c>
      <c r="W362" s="2">
        <v>0</v>
      </c>
      <c r="X362" s="4">
        <v>0</v>
      </c>
      <c r="Y362" s="14"/>
      <c r="Z362" s="2">
        <v>0</v>
      </c>
      <c r="AA362" s="2">
        <v>0</v>
      </c>
      <c r="AB362" s="2">
        <v>0</v>
      </c>
      <c r="AC362" s="2">
        <v>2305965</v>
      </c>
      <c r="AD362" s="2">
        <v>0</v>
      </c>
      <c r="AE362" s="2">
        <v>0</v>
      </c>
      <c r="AF362" s="2">
        <v>0</v>
      </c>
      <c r="AH362" s="2">
        <v>1058851</v>
      </c>
      <c r="AI362" s="4">
        <v>363424</v>
      </c>
      <c r="AJ362" s="2">
        <v>257517</v>
      </c>
      <c r="AK362" s="2">
        <v>94401</v>
      </c>
      <c r="AL362" s="2">
        <v>86375</v>
      </c>
      <c r="AM362" s="2">
        <v>340</v>
      </c>
      <c r="AN362" s="2">
        <v>53601</v>
      </c>
    </row>
    <row r="363" spans="1:40">
      <c r="A363" s="9">
        <v>362</v>
      </c>
      <c r="B363" s="9">
        <v>692</v>
      </c>
      <c r="C363" t="s">
        <v>755</v>
      </c>
      <c r="D363" t="s">
        <v>326</v>
      </c>
      <c r="E363" s="2">
        <v>5123413</v>
      </c>
      <c r="F363" s="2">
        <f t="shared" si="7"/>
        <v>7403.7760115606934</v>
      </c>
      <c r="G363" s="2">
        <v>1801421</v>
      </c>
      <c r="H363" s="2">
        <v>201806</v>
      </c>
      <c r="I363" s="2">
        <v>9281</v>
      </c>
      <c r="J363" s="2">
        <v>0</v>
      </c>
      <c r="K363" s="2">
        <v>0</v>
      </c>
      <c r="M363" s="2">
        <v>0</v>
      </c>
      <c r="N363" s="2">
        <v>480371</v>
      </c>
      <c r="O363" s="2">
        <v>290079</v>
      </c>
      <c r="P363" s="2">
        <v>0</v>
      </c>
      <c r="Q363" s="5">
        <v>49997</v>
      </c>
      <c r="R363" s="2">
        <v>0</v>
      </c>
      <c r="S363" s="2">
        <v>0</v>
      </c>
      <c r="U363" s="2">
        <v>155786</v>
      </c>
      <c r="V363" s="2">
        <v>0</v>
      </c>
      <c r="W363" s="2">
        <v>0</v>
      </c>
      <c r="X363" s="4">
        <v>1399215</v>
      </c>
      <c r="Y363" s="14"/>
      <c r="Z363" s="2">
        <v>0</v>
      </c>
      <c r="AA363" s="2">
        <v>26846</v>
      </c>
      <c r="AB363" s="2">
        <v>0</v>
      </c>
      <c r="AC363" s="2">
        <v>168797</v>
      </c>
      <c r="AD363" s="2">
        <v>81479</v>
      </c>
      <c r="AE363" s="2">
        <v>154712</v>
      </c>
      <c r="AF363" s="2">
        <v>16919</v>
      </c>
      <c r="AH363" s="2">
        <v>1581529</v>
      </c>
      <c r="AI363" s="4">
        <v>142840</v>
      </c>
      <c r="AJ363" s="2">
        <v>85998</v>
      </c>
      <c r="AK363" s="2">
        <v>9600</v>
      </c>
      <c r="AL363" s="2">
        <v>43871</v>
      </c>
      <c r="AM363" s="2">
        <v>8396</v>
      </c>
      <c r="AN363" s="2">
        <v>24785</v>
      </c>
    </row>
    <row r="364" spans="1:40">
      <c r="A364" s="9">
        <v>363</v>
      </c>
      <c r="B364" s="9">
        <v>63</v>
      </c>
      <c r="C364" t="s">
        <v>756</v>
      </c>
      <c r="D364" t="s">
        <v>327</v>
      </c>
      <c r="E364" s="2">
        <v>506112</v>
      </c>
      <c r="F364" s="2">
        <f t="shared" si="7"/>
        <v>8033.5238095238092</v>
      </c>
      <c r="G364" s="2">
        <v>154951</v>
      </c>
      <c r="H364" s="2">
        <v>35516</v>
      </c>
      <c r="I364" s="2">
        <v>28966</v>
      </c>
      <c r="J364" s="2">
        <v>16470</v>
      </c>
      <c r="K364" s="2">
        <v>32401</v>
      </c>
      <c r="M364" s="2">
        <v>2700</v>
      </c>
      <c r="N364" s="2">
        <v>52793</v>
      </c>
      <c r="O364" s="2">
        <v>61702</v>
      </c>
      <c r="P364" s="2">
        <v>0</v>
      </c>
      <c r="Q364" s="5">
        <v>0</v>
      </c>
      <c r="R364" s="2">
        <v>0</v>
      </c>
      <c r="S364" s="2">
        <v>0</v>
      </c>
      <c r="U364" s="2">
        <v>51401</v>
      </c>
      <c r="V364" s="2">
        <v>0</v>
      </c>
      <c r="W364" s="2">
        <v>0</v>
      </c>
      <c r="X364" s="4">
        <v>0</v>
      </c>
      <c r="Y364" s="14"/>
      <c r="Z364" s="2">
        <v>0</v>
      </c>
      <c r="AA364" s="2">
        <v>519</v>
      </c>
      <c r="AB364" s="2">
        <v>0</v>
      </c>
      <c r="AC364" s="2">
        <v>46276</v>
      </c>
      <c r="AD364" s="2">
        <v>0</v>
      </c>
      <c r="AE364" s="2">
        <v>0</v>
      </c>
      <c r="AF364" s="2">
        <v>0</v>
      </c>
      <c r="AH364" s="2">
        <v>132163</v>
      </c>
      <c r="AI364" s="4">
        <v>18545</v>
      </c>
      <c r="AJ364" s="2">
        <v>32992</v>
      </c>
      <c r="AK364" s="2">
        <v>2524</v>
      </c>
      <c r="AL364" s="2">
        <v>4243</v>
      </c>
    </row>
    <row r="365" spans="1:40">
      <c r="A365" s="9">
        <v>364</v>
      </c>
      <c r="B365" s="9">
        <v>145</v>
      </c>
      <c r="C365" t="s">
        <v>757</v>
      </c>
      <c r="D365" t="s">
        <v>328</v>
      </c>
      <c r="E365" s="2">
        <v>1338197</v>
      </c>
      <c r="F365" s="2">
        <f t="shared" si="7"/>
        <v>9228.9448275862069</v>
      </c>
      <c r="G365" s="2">
        <v>528896</v>
      </c>
      <c r="H365" s="2">
        <v>6250</v>
      </c>
      <c r="I365" s="2">
        <v>42686</v>
      </c>
      <c r="J365" s="2">
        <v>47584</v>
      </c>
      <c r="K365" s="2">
        <v>15253</v>
      </c>
      <c r="M365" s="2">
        <v>21997</v>
      </c>
      <c r="N365" s="2">
        <v>52770</v>
      </c>
      <c r="O365" s="2">
        <v>30166</v>
      </c>
      <c r="P365" s="2">
        <v>0</v>
      </c>
      <c r="Q365" s="5">
        <v>0</v>
      </c>
      <c r="R365" s="2">
        <v>0</v>
      </c>
      <c r="S365" s="2">
        <v>40</v>
      </c>
      <c r="U365" s="2">
        <v>415460</v>
      </c>
      <c r="V365" s="2">
        <v>11500</v>
      </c>
      <c r="W365" s="2">
        <v>0</v>
      </c>
      <c r="X365" s="4">
        <v>0</v>
      </c>
      <c r="Y365" s="14"/>
      <c r="Z365" s="2">
        <v>0</v>
      </c>
      <c r="AA365" s="2">
        <v>8606</v>
      </c>
      <c r="AB365" s="2">
        <v>0</v>
      </c>
      <c r="AC365" s="2">
        <v>16994</v>
      </c>
      <c r="AD365" s="2">
        <v>5984</v>
      </c>
      <c r="AE365" s="2">
        <v>30281</v>
      </c>
      <c r="AF365" s="2">
        <v>39083</v>
      </c>
      <c r="AH365" s="2">
        <v>404753</v>
      </c>
      <c r="AI365" s="4">
        <v>87998</v>
      </c>
      <c r="AJ365" s="2">
        <v>4229</v>
      </c>
      <c r="AK365" s="2">
        <v>1536</v>
      </c>
      <c r="AL365" s="2">
        <v>8126</v>
      </c>
      <c r="AM365" s="2">
        <v>27670</v>
      </c>
      <c r="AN365" s="2">
        <v>349</v>
      </c>
    </row>
    <row r="366" spans="1:40">
      <c r="A366" s="9">
        <v>365</v>
      </c>
      <c r="B366" s="9">
        <v>69</v>
      </c>
      <c r="C366" t="s">
        <v>758</v>
      </c>
      <c r="D366" t="s">
        <v>329</v>
      </c>
      <c r="E366" s="2">
        <v>702412</v>
      </c>
      <c r="F366" s="2">
        <f t="shared" si="7"/>
        <v>10179.884057971014</v>
      </c>
      <c r="G366" s="2">
        <v>66438</v>
      </c>
      <c r="H366" s="2">
        <v>24625</v>
      </c>
      <c r="I366" s="2">
        <v>46860</v>
      </c>
      <c r="J366" s="2">
        <v>0</v>
      </c>
      <c r="K366" s="2">
        <v>0</v>
      </c>
      <c r="M366" s="2">
        <v>0</v>
      </c>
      <c r="N366" s="2">
        <v>51923</v>
      </c>
      <c r="O366" s="2">
        <v>276247</v>
      </c>
      <c r="P366" s="2">
        <v>0</v>
      </c>
      <c r="Q366" s="5">
        <v>0</v>
      </c>
      <c r="R366" s="2">
        <v>0</v>
      </c>
      <c r="S366" s="2">
        <v>1388</v>
      </c>
      <c r="U366" s="2">
        <v>91432</v>
      </c>
      <c r="V366" s="2">
        <v>0</v>
      </c>
      <c r="W366" s="2">
        <v>5678</v>
      </c>
      <c r="X366" s="4">
        <v>0</v>
      </c>
      <c r="Y366" s="14"/>
      <c r="Z366" s="2">
        <v>0</v>
      </c>
      <c r="AA366" s="2">
        <v>88</v>
      </c>
      <c r="AB366" s="2">
        <v>0</v>
      </c>
      <c r="AC366" s="2">
        <v>92346</v>
      </c>
      <c r="AD366" s="2">
        <v>0</v>
      </c>
      <c r="AE366" s="2">
        <v>0</v>
      </c>
      <c r="AF366" s="2">
        <v>0</v>
      </c>
      <c r="AH366" s="2">
        <v>45109</v>
      </c>
      <c r="AI366" s="4">
        <v>15363</v>
      </c>
      <c r="AJ366" s="2">
        <v>17009</v>
      </c>
      <c r="AK366" s="2">
        <v>7616</v>
      </c>
      <c r="AL366" s="2">
        <v>409</v>
      </c>
      <c r="AM366" s="2">
        <v>5557</v>
      </c>
    </row>
    <row r="367" spans="1:40">
      <c r="A367" s="9">
        <v>366</v>
      </c>
      <c r="B367" s="9">
        <v>122</v>
      </c>
      <c r="C367" t="s">
        <v>759</v>
      </c>
      <c r="D367" t="s">
        <v>330</v>
      </c>
      <c r="E367" s="2">
        <v>983572</v>
      </c>
      <c r="F367" s="2">
        <f t="shared" si="7"/>
        <v>8062.0655737704919</v>
      </c>
      <c r="G367" s="2">
        <v>337362</v>
      </c>
      <c r="H367" s="2">
        <v>21153</v>
      </c>
      <c r="I367" s="2">
        <v>53115</v>
      </c>
      <c r="J367" s="2">
        <v>24664</v>
      </c>
      <c r="K367" s="2">
        <v>66435</v>
      </c>
      <c r="M367" s="2">
        <v>0</v>
      </c>
      <c r="N367" s="2">
        <v>78027</v>
      </c>
      <c r="O367" s="2">
        <v>93009</v>
      </c>
      <c r="P367" s="2">
        <v>0</v>
      </c>
      <c r="Q367" s="5">
        <v>0</v>
      </c>
      <c r="R367" s="2">
        <v>0</v>
      </c>
      <c r="S367" s="2">
        <v>36382</v>
      </c>
      <c r="U367" s="2">
        <v>159865</v>
      </c>
      <c r="V367" s="2">
        <v>0</v>
      </c>
      <c r="W367" s="2">
        <v>0</v>
      </c>
      <c r="X367" s="4">
        <v>0</v>
      </c>
      <c r="Y367" s="14"/>
      <c r="Z367" s="2">
        <v>0</v>
      </c>
      <c r="AA367" s="2">
        <v>4352</v>
      </c>
      <c r="AB367" s="2">
        <v>0</v>
      </c>
      <c r="AC367" s="2">
        <v>11868</v>
      </c>
      <c r="AD367" s="2">
        <v>0</v>
      </c>
      <c r="AE367" s="2">
        <v>0</v>
      </c>
      <c r="AF367" s="2">
        <v>20220</v>
      </c>
      <c r="AH367" s="2">
        <v>248869</v>
      </c>
      <c r="AI367" s="4">
        <v>33850</v>
      </c>
      <c r="AJ367" s="2">
        <v>17848</v>
      </c>
      <c r="AK367" s="2">
        <v>3305</v>
      </c>
      <c r="AL367" s="2">
        <v>20462</v>
      </c>
      <c r="AM367" s="2">
        <v>30541</v>
      </c>
      <c r="AN367" s="2">
        <v>3640</v>
      </c>
    </row>
    <row r="368" spans="1:40">
      <c r="A368" s="9">
        <v>367</v>
      </c>
      <c r="B368" s="9">
        <v>857</v>
      </c>
      <c r="C368" t="s">
        <v>760</v>
      </c>
      <c r="D368" t="s">
        <v>331</v>
      </c>
      <c r="E368" s="2">
        <v>7393319</v>
      </c>
      <c r="F368" s="2">
        <f t="shared" si="7"/>
        <v>8626.9766627771296</v>
      </c>
      <c r="G368" s="2">
        <v>3171881</v>
      </c>
      <c r="H368" s="2">
        <v>22039</v>
      </c>
      <c r="I368" s="2">
        <v>0</v>
      </c>
      <c r="J368" s="2">
        <v>0</v>
      </c>
      <c r="K368" s="2">
        <v>0</v>
      </c>
      <c r="M368" s="2">
        <v>0</v>
      </c>
      <c r="N368" s="2">
        <v>1093719</v>
      </c>
      <c r="O368" s="2">
        <v>596779</v>
      </c>
      <c r="P368" s="2">
        <v>0</v>
      </c>
      <c r="Q368" s="5">
        <v>0</v>
      </c>
      <c r="R368" s="2">
        <v>0</v>
      </c>
      <c r="S368" s="2">
        <v>132703</v>
      </c>
      <c r="U368" s="2">
        <v>1373513</v>
      </c>
      <c r="V368" s="2">
        <v>0</v>
      </c>
      <c r="W368" s="2">
        <v>0</v>
      </c>
      <c r="X368" s="4">
        <v>0</v>
      </c>
      <c r="Y368" s="14"/>
      <c r="Z368" s="2">
        <v>0</v>
      </c>
      <c r="AA368" s="2">
        <v>34902</v>
      </c>
      <c r="AB368" s="2">
        <v>0</v>
      </c>
      <c r="AC368" s="2">
        <v>82437</v>
      </c>
      <c r="AD368" s="2">
        <v>410513</v>
      </c>
      <c r="AE368" s="2">
        <v>100594</v>
      </c>
      <c r="AF368" s="2">
        <v>0</v>
      </c>
      <c r="AH368" s="2">
        <v>2215627</v>
      </c>
      <c r="AI368" s="4">
        <v>647765</v>
      </c>
      <c r="AJ368" s="2">
        <v>3750</v>
      </c>
      <c r="AK368" s="2">
        <v>15454</v>
      </c>
      <c r="AL368" s="2">
        <v>285692</v>
      </c>
      <c r="AM368" s="2">
        <v>22797</v>
      </c>
    </row>
    <row r="369" spans="1:40">
      <c r="A369" s="9">
        <v>368</v>
      </c>
      <c r="B369" s="9">
        <v>144</v>
      </c>
      <c r="C369" t="s">
        <v>761</v>
      </c>
      <c r="D369" t="s">
        <v>332</v>
      </c>
      <c r="E369" s="2">
        <v>1350827</v>
      </c>
      <c r="F369" s="2">
        <f t="shared" si="7"/>
        <v>9380.7430555555547</v>
      </c>
      <c r="G369" s="2">
        <v>712625</v>
      </c>
      <c r="H369" s="2">
        <v>10495</v>
      </c>
      <c r="I369" s="2">
        <v>45955</v>
      </c>
      <c r="J369" s="2">
        <v>11830</v>
      </c>
      <c r="K369" s="2">
        <v>6719</v>
      </c>
      <c r="M369" s="2">
        <v>3695</v>
      </c>
      <c r="N369" s="2">
        <v>21338</v>
      </c>
      <c r="O369" s="2">
        <v>106900</v>
      </c>
      <c r="P369" s="2">
        <v>0</v>
      </c>
      <c r="Q369" s="5">
        <v>0</v>
      </c>
      <c r="R369" s="2">
        <v>0</v>
      </c>
      <c r="S369" s="2">
        <v>0</v>
      </c>
      <c r="U369" s="2">
        <v>99259</v>
      </c>
      <c r="V369" s="2">
        <v>0</v>
      </c>
      <c r="W369" s="2">
        <v>0</v>
      </c>
      <c r="X369" s="4">
        <v>168991</v>
      </c>
      <c r="Y369" s="14"/>
      <c r="Z369" s="2">
        <v>1144</v>
      </c>
      <c r="AA369" s="2">
        <v>5838</v>
      </c>
      <c r="AB369" s="2">
        <v>1110</v>
      </c>
      <c r="AC369" s="2">
        <v>74682</v>
      </c>
      <c r="AD369" s="2">
        <v>0</v>
      </c>
      <c r="AE369" s="2">
        <v>0</v>
      </c>
      <c r="AF369" s="2">
        <v>0</v>
      </c>
      <c r="AH369" s="2">
        <v>458647</v>
      </c>
      <c r="AI369" s="4">
        <v>175287</v>
      </c>
      <c r="AJ369" s="2">
        <v>9759</v>
      </c>
      <c r="AK369" s="2">
        <v>736</v>
      </c>
      <c r="AL369" s="2">
        <v>28146</v>
      </c>
      <c r="AM369" s="2">
        <v>49989</v>
      </c>
      <c r="AN369" s="2">
        <v>556</v>
      </c>
    </row>
    <row r="370" spans="1:40">
      <c r="A370" s="9">
        <v>369</v>
      </c>
      <c r="B370" s="9">
        <v>317</v>
      </c>
      <c r="C370" t="s">
        <v>762</v>
      </c>
      <c r="D370" t="s">
        <v>333</v>
      </c>
      <c r="E370" s="2">
        <v>2514004</v>
      </c>
      <c r="F370" s="2">
        <f t="shared" si="7"/>
        <v>7930.6119873817033</v>
      </c>
      <c r="G370" s="2">
        <v>843316</v>
      </c>
      <c r="H370" s="2">
        <v>35952</v>
      </c>
      <c r="I370" s="2">
        <v>58579</v>
      </c>
      <c r="J370" s="2">
        <v>21605</v>
      </c>
      <c r="K370" s="2">
        <v>6613</v>
      </c>
      <c r="M370" s="2">
        <v>160833</v>
      </c>
      <c r="N370" s="2">
        <v>33592</v>
      </c>
      <c r="O370" s="2">
        <v>31787</v>
      </c>
      <c r="P370" s="2">
        <v>0</v>
      </c>
      <c r="Q370" s="5">
        <v>0</v>
      </c>
      <c r="R370" s="2">
        <v>0</v>
      </c>
      <c r="S370" s="2">
        <v>0</v>
      </c>
      <c r="U370" s="2">
        <v>566925</v>
      </c>
      <c r="V370" s="2">
        <v>0</v>
      </c>
      <c r="W370" s="2">
        <v>0</v>
      </c>
      <c r="X370" s="4">
        <v>0</v>
      </c>
      <c r="Y370" s="14"/>
      <c r="Z370" s="2">
        <v>171492</v>
      </c>
      <c r="AA370" s="2">
        <v>12247</v>
      </c>
      <c r="AB370" s="2">
        <v>0</v>
      </c>
      <c r="AC370" s="2">
        <v>387397</v>
      </c>
      <c r="AD370" s="2">
        <v>0</v>
      </c>
      <c r="AE370" s="2">
        <v>0</v>
      </c>
      <c r="AF370" s="2">
        <v>28400</v>
      </c>
      <c r="AH370" s="2">
        <v>627323</v>
      </c>
      <c r="AI370" s="4">
        <v>87141</v>
      </c>
      <c r="AJ370" s="2">
        <v>25576</v>
      </c>
      <c r="AK370" s="2">
        <v>3836</v>
      </c>
      <c r="AL370" s="2">
        <v>125816</v>
      </c>
      <c r="AM370" s="2">
        <v>1636</v>
      </c>
      <c r="AN370" s="2">
        <v>1400</v>
      </c>
    </row>
    <row r="371" spans="1:40">
      <c r="A371" s="9">
        <v>370</v>
      </c>
      <c r="B371" s="9">
        <v>468</v>
      </c>
      <c r="C371" t="s">
        <v>763</v>
      </c>
      <c r="D371" t="s">
        <v>334</v>
      </c>
      <c r="E371" s="2">
        <v>2808347</v>
      </c>
      <c r="F371" s="2">
        <f t="shared" si="7"/>
        <v>6000.7414529914531</v>
      </c>
      <c r="G371" s="2">
        <v>1233515</v>
      </c>
      <c r="H371" s="2">
        <v>59105</v>
      </c>
      <c r="I371" s="2">
        <v>15556</v>
      </c>
      <c r="J371" s="2">
        <v>0</v>
      </c>
      <c r="K371" s="2">
        <v>3015</v>
      </c>
      <c r="M371" s="2">
        <v>181095</v>
      </c>
      <c r="N371" s="2">
        <v>199530</v>
      </c>
      <c r="O371" s="2">
        <v>137506</v>
      </c>
      <c r="P371" s="2">
        <v>0</v>
      </c>
      <c r="Q371" s="5">
        <v>0</v>
      </c>
      <c r="R371" s="2">
        <v>0</v>
      </c>
      <c r="S371" s="2">
        <v>0</v>
      </c>
      <c r="U371" s="2">
        <v>728340</v>
      </c>
      <c r="V371" s="2">
        <v>0</v>
      </c>
      <c r="W371" s="2">
        <v>0</v>
      </c>
      <c r="X371" s="4">
        <v>0</v>
      </c>
      <c r="Y371" s="14"/>
      <c r="Z371" s="2">
        <v>0</v>
      </c>
      <c r="AA371" s="2">
        <v>17836</v>
      </c>
      <c r="AB371" s="2">
        <v>0</v>
      </c>
      <c r="AC371" s="2">
        <v>0</v>
      </c>
      <c r="AD371" s="2">
        <v>0</v>
      </c>
      <c r="AE371" s="2">
        <v>0</v>
      </c>
      <c r="AF371" s="2">
        <v>10572</v>
      </c>
      <c r="AH371" s="2">
        <v>911785</v>
      </c>
      <c r="AI371" s="4">
        <v>206601</v>
      </c>
      <c r="AJ371" s="2">
        <v>13604</v>
      </c>
      <c r="AK371" s="2">
        <v>3401</v>
      </c>
      <c r="AL371" s="2">
        <v>60261</v>
      </c>
      <c r="AM371" s="2">
        <v>54868</v>
      </c>
    </row>
    <row r="372" spans="1:40">
      <c r="A372" s="9">
        <v>371</v>
      </c>
      <c r="B372" s="9">
        <v>69</v>
      </c>
      <c r="C372" t="s">
        <v>764</v>
      </c>
      <c r="D372" t="s">
        <v>335</v>
      </c>
      <c r="E372" s="2">
        <v>1617556</v>
      </c>
      <c r="F372" s="2">
        <f t="shared" si="7"/>
        <v>23442.840579710144</v>
      </c>
      <c r="G372" s="2">
        <v>230162</v>
      </c>
      <c r="H372" s="2">
        <v>67988</v>
      </c>
      <c r="I372" s="2">
        <v>12278</v>
      </c>
      <c r="J372" s="2">
        <v>0</v>
      </c>
      <c r="K372" s="2">
        <v>27468</v>
      </c>
      <c r="M372" s="2">
        <v>0</v>
      </c>
      <c r="N372" s="2">
        <v>23145</v>
      </c>
      <c r="O372" s="2">
        <v>5457</v>
      </c>
      <c r="P372" s="2">
        <v>0</v>
      </c>
      <c r="Q372" s="5">
        <v>0</v>
      </c>
      <c r="R372" s="2">
        <v>0</v>
      </c>
      <c r="S372" s="2">
        <v>0</v>
      </c>
      <c r="U372" s="2">
        <v>87201</v>
      </c>
      <c r="V372" s="2">
        <v>0</v>
      </c>
      <c r="W372" s="2">
        <v>0</v>
      </c>
      <c r="X372" s="4">
        <v>0</v>
      </c>
      <c r="Y372" s="14"/>
      <c r="Z372" s="2">
        <v>25161</v>
      </c>
      <c r="AA372" s="2">
        <v>85287</v>
      </c>
      <c r="AB372" s="2">
        <v>0</v>
      </c>
      <c r="AC372" s="2">
        <v>970494</v>
      </c>
      <c r="AD372" s="2">
        <v>34364</v>
      </c>
      <c r="AE372" s="2">
        <v>0</v>
      </c>
      <c r="AF372" s="2">
        <v>18311</v>
      </c>
      <c r="AH372" s="2">
        <v>170200</v>
      </c>
      <c r="AI372" s="4">
        <v>34467</v>
      </c>
      <c r="AJ372" s="2">
        <v>57392</v>
      </c>
      <c r="AK372" s="2">
        <v>10596</v>
      </c>
      <c r="AL372" s="2">
        <v>10825</v>
      </c>
      <c r="AM372" s="2">
        <v>14670</v>
      </c>
    </row>
    <row r="373" spans="1:40">
      <c r="A373" s="9">
        <v>372</v>
      </c>
      <c r="B373" s="9">
        <v>144</v>
      </c>
      <c r="C373" t="s">
        <v>765</v>
      </c>
      <c r="D373" t="s">
        <v>336</v>
      </c>
      <c r="E373" s="2">
        <v>2310882</v>
      </c>
      <c r="F373" s="2">
        <f t="shared" si="7"/>
        <v>16047.791666666666</v>
      </c>
      <c r="G373" s="2">
        <v>535080</v>
      </c>
      <c r="H373" s="2">
        <v>119050</v>
      </c>
      <c r="I373" s="2">
        <v>47981</v>
      </c>
      <c r="J373" s="2">
        <v>82100</v>
      </c>
      <c r="K373" s="2">
        <v>21281</v>
      </c>
      <c r="M373" s="2">
        <v>0</v>
      </c>
      <c r="N373" s="2">
        <v>266289</v>
      </c>
      <c r="O373" s="2">
        <v>297835</v>
      </c>
      <c r="P373" s="2">
        <v>0</v>
      </c>
      <c r="Q373" s="5">
        <v>0</v>
      </c>
      <c r="R373" s="2">
        <v>0</v>
      </c>
      <c r="S373" s="2">
        <v>0</v>
      </c>
      <c r="U373" s="2">
        <v>472702</v>
      </c>
      <c r="V373" s="2">
        <v>0</v>
      </c>
      <c r="W373" s="2">
        <v>0</v>
      </c>
      <c r="X373" s="4">
        <v>0</v>
      </c>
      <c r="Y373" s="14"/>
      <c r="Z373" s="2">
        <v>205920</v>
      </c>
      <c r="AA373" s="2">
        <v>3500</v>
      </c>
      <c r="AB373" s="2">
        <v>0</v>
      </c>
      <c r="AC373" s="2">
        <v>173686</v>
      </c>
      <c r="AD373" s="2">
        <v>10496</v>
      </c>
      <c r="AE373" s="2">
        <v>0</v>
      </c>
      <c r="AF373" s="2">
        <v>12000</v>
      </c>
      <c r="AH373" s="2">
        <v>421293</v>
      </c>
      <c r="AI373" s="4">
        <v>80566</v>
      </c>
      <c r="AJ373" s="2">
        <v>17485</v>
      </c>
      <c r="AK373" s="2">
        <v>2190</v>
      </c>
      <c r="AL373" s="2">
        <v>771</v>
      </c>
      <c r="AM373" s="2">
        <v>32450</v>
      </c>
    </row>
    <row r="374" spans="1:40">
      <c r="A374" s="9">
        <v>373</v>
      </c>
      <c r="B374" s="9">
        <v>137</v>
      </c>
      <c r="C374" t="s">
        <v>766</v>
      </c>
      <c r="D374" t="s">
        <v>337</v>
      </c>
      <c r="E374" s="2">
        <v>2130224</v>
      </c>
      <c r="F374" s="2">
        <f t="shared" si="7"/>
        <v>15549.080291970802</v>
      </c>
      <c r="G374" s="2">
        <v>393330</v>
      </c>
      <c r="H374" s="2">
        <v>25791</v>
      </c>
      <c r="I374" s="2">
        <v>0</v>
      </c>
      <c r="J374" s="2">
        <v>43680</v>
      </c>
      <c r="K374" s="2">
        <v>0</v>
      </c>
      <c r="M374" s="2">
        <v>200</v>
      </c>
      <c r="N374" s="2">
        <v>185097</v>
      </c>
      <c r="O374" s="2">
        <v>171679</v>
      </c>
      <c r="P374" s="2">
        <v>0</v>
      </c>
      <c r="Q374" s="5">
        <v>0</v>
      </c>
      <c r="R374" s="2">
        <v>0</v>
      </c>
      <c r="S374" s="2">
        <v>0</v>
      </c>
      <c r="U374" s="2">
        <v>41996</v>
      </c>
      <c r="V374" s="2">
        <v>0</v>
      </c>
      <c r="W374" s="2">
        <v>0</v>
      </c>
      <c r="X374" s="4">
        <v>0</v>
      </c>
      <c r="Y374" s="14"/>
      <c r="Z374" s="2">
        <v>153557</v>
      </c>
      <c r="AA374" s="2">
        <v>3500</v>
      </c>
      <c r="AB374" s="2">
        <v>0</v>
      </c>
      <c r="AC374" s="2">
        <v>77775</v>
      </c>
      <c r="AD374" s="2">
        <v>12776</v>
      </c>
      <c r="AE374" s="2">
        <v>1153</v>
      </c>
      <c r="AF374" s="2">
        <v>954584</v>
      </c>
      <c r="AH374" s="2">
        <v>257047</v>
      </c>
      <c r="AI374" s="4">
        <v>85489</v>
      </c>
      <c r="AL374" s="2">
        <v>761</v>
      </c>
      <c r="AM374" s="2">
        <v>50033</v>
      </c>
    </row>
    <row r="375" spans="1:40">
      <c r="A375" s="9">
        <v>374</v>
      </c>
      <c r="B375" s="9">
        <v>228</v>
      </c>
      <c r="C375" t="s">
        <v>767</v>
      </c>
      <c r="D375" t="s">
        <v>338</v>
      </c>
      <c r="E375" s="2">
        <v>1787834</v>
      </c>
      <c r="F375" s="2">
        <f t="shared" si="7"/>
        <v>7841.3771929824561</v>
      </c>
      <c r="G375" s="2">
        <v>870661</v>
      </c>
      <c r="H375" s="2">
        <v>77497</v>
      </c>
      <c r="I375" s="2">
        <v>62434</v>
      </c>
      <c r="J375" s="2">
        <v>72221</v>
      </c>
      <c r="K375" s="2">
        <v>19510</v>
      </c>
      <c r="M375" s="2">
        <v>11490</v>
      </c>
      <c r="N375" s="2">
        <v>198427</v>
      </c>
      <c r="O375" s="2">
        <v>24000</v>
      </c>
      <c r="P375" s="2">
        <v>0</v>
      </c>
      <c r="Q375" s="5">
        <v>0</v>
      </c>
      <c r="R375" s="2">
        <v>0</v>
      </c>
      <c r="S375" s="2">
        <v>0</v>
      </c>
      <c r="U375" s="2">
        <v>136083</v>
      </c>
      <c r="V375" s="2">
        <v>0</v>
      </c>
      <c r="W375" s="2">
        <v>0</v>
      </c>
      <c r="X375" s="4">
        <v>149614</v>
      </c>
      <c r="Y375" s="14"/>
      <c r="Z375" s="2">
        <v>0</v>
      </c>
      <c r="AA375" s="2">
        <v>2837</v>
      </c>
      <c r="AB375" s="2">
        <v>0</v>
      </c>
      <c r="AC375" s="2">
        <v>61561</v>
      </c>
      <c r="AD375" s="2">
        <v>0</v>
      </c>
      <c r="AE375" s="2">
        <v>0</v>
      </c>
      <c r="AF375" s="2">
        <v>0</v>
      </c>
      <c r="AH375" s="2">
        <v>638395</v>
      </c>
      <c r="AI375" s="4">
        <v>197970</v>
      </c>
      <c r="AJ375" s="2">
        <v>58445</v>
      </c>
      <c r="AK375" s="2">
        <v>17750</v>
      </c>
      <c r="AL375" s="2">
        <v>32516</v>
      </c>
      <c r="AM375" s="2">
        <v>1780</v>
      </c>
    </row>
    <row r="376" spans="1:40">
      <c r="A376" s="9">
        <v>375</v>
      </c>
      <c r="B376" s="9">
        <v>41</v>
      </c>
      <c r="C376" t="s">
        <v>768</v>
      </c>
      <c r="D376" t="s">
        <v>339</v>
      </c>
      <c r="E376" s="2">
        <v>326989</v>
      </c>
      <c r="F376" s="2">
        <f t="shared" si="7"/>
        <v>7975.3414634146338</v>
      </c>
      <c r="G376" s="2">
        <v>91519</v>
      </c>
      <c r="H376" s="2">
        <v>0</v>
      </c>
      <c r="I376" s="2">
        <v>0</v>
      </c>
      <c r="J376" s="2">
        <v>0</v>
      </c>
      <c r="K376" s="2">
        <v>7535</v>
      </c>
      <c r="M376" s="2">
        <v>10050</v>
      </c>
      <c r="N376" s="2">
        <v>47261</v>
      </c>
      <c r="O376" s="2">
        <v>5066</v>
      </c>
      <c r="P376" s="2">
        <v>0</v>
      </c>
      <c r="Q376" s="5">
        <v>0</v>
      </c>
      <c r="R376" s="2">
        <v>0</v>
      </c>
      <c r="S376" s="2">
        <v>0</v>
      </c>
      <c r="U376" s="2">
        <v>138250</v>
      </c>
      <c r="V376" s="2">
        <v>0</v>
      </c>
      <c r="W376" s="2">
        <v>0</v>
      </c>
      <c r="X376" s="4">
        <v>0</v>
      </c>
      <c r="Y376" s="14"/>
      <c r="Z376" s="2">
        <v>0</v>
      </c>
      <c r="AA376" s="2">
        <v>3367</v>
      </c>
      <c r="AB376" s="2">
        <v>0</v>
      </c>
      <c r="AC376" s="2">
        <v>3681</v>
      </c>
      <c r="AD376" s="2">
        <v>0</v>
      </c>
      <c r="AE376" s="2">
        <v>0</v>
      </c>
      <c r="AF376" s="2">
        <v>0</v>
      </c>
      <c r="AH376" s="2">
        <v>45751</v>
      </c>
      <c r="AI376" s="4">
        <v>26916</v>
      </c>
      <c r="AL376" s="2">
        <v>15165</v>
      </c>
      <c r="AM376" s="2">
        <v>2382</v>
      </c>
      <c r="AN376" s="2">
        <v>1305</v>
      </c>
    </row>
    <row r="377" spans="1:40">
      <c r="A377" s="9">
        <v>376</v>
      </c>
      <c r="B377" s="9">
        <v>355</v>
      </c>
      <c r="C377" t="s">
        <v>769</v>
      </c>
      <c r="D377" t="s">
        <v>340</v>
      </c>
      <c r="E377" s="2">
        <v>2361461</v>
      </c>
      <c r="F377" s="2">
        <f t="shared" si="7"/>
        <v>6652.0028169014086</v>
      </c>
      <c r="G377" s="2">
        <v>799341</v>
      </c>
      <c r="H377" s="2">
        <v>38760</v>
      </c>
      <c r="I377" s="2">
        <v>36765</v>
      </c>
      <c r="J377" s="2">
        <v>0</v>
      </c>
      <c r="K377" s="2">
        <v>267708</v>
      </c>
      <c r="M377" s="2">
        <v>9826</v>
      </c>
      <c r="N377" s="2">
        <v>82491</v>
      </c>
      <c r="O377" s="2">
        <v>293899</v>
      </c>
      <c r="P377" s="2">
        <v>0</v>
      </c>
      <c r="Q377" s="5">
        <v>0</v>
      </c>
      <c r="R377" s="2">
        <v>48525</v>
      </c>
      <c r="S377" s="2">
        <v>0</v>
      </c>
      <c r="U377" s="2">
        <v>336861</v>
      </c>
      <c r="V377" s="2">
        <v>53575</v>
      </c>
      <c r="W377" s="2">
        <v>0</v>
      </c>
      <c r="X377" s="4">
        <v>0</v>
      </c>
      <c r="Y377" s="14"/>
      <c r="Z377" s="2">
        <v>24000</v>
      </c>
      <c r="AA377" s="2">
        <v>12372</v>
      </c>
      <c r="AB377" s="2">
        <v>0</v>
      </c>
      <c r="AC377" s="2">
        <v>158305</v>
      </c>
      <c r="AD377" s="2">
        <v>0</v>
      </c>
      <c r="AE377" s="2">
        <v>0</v>
      </c>
      <c r="AF377" s="2">
        <v>71921</v>
      </c>
      <c r="AH377" s="2">
        <v>124205</v>
      </c>
      <c r="AI377" s="4">
        <v>228417</v>
      </c>
      <c r="AL377" s="2">
        <v>61036</v>
      </c>
      <c r="AM377" s="2">
        <v>377511</v>
      </c>
      <c r="AN377" s="2">
        <v>8172</v>
      </c>
    </row>
    <row r="378" spans="1:40">
      <c r="A378" s="9">
        <v>377</v>
      </c>
      <c r="B378" s="9">
        <v>305</v>
      </c>
      <c r="C378" t="s">
        <v>770</v>
      </c>
      <c r="D378" t="s">
        <v>341</v>
      </c>
      <c r="E378" s="2">
        <v>2602748</v>
      </c>
      <c r="F378" s="2">
        <f t="shared" si="7"/>
        <v>8533.6</v>
      </c>
      <c r="G378" s="2">
        <v>510954</v>
      </c>
      <c r="H378" s="2">
        <v>72093</v>
      </c>
      <c r="I378" s="2">
        <v>54139</v>
      </c>
      <c r="J378" s="2">
        <v>43680</v>
      </c>
      <c r="K378" s="2">
        <v>23100</v>
      </c>
      <c r="M378" s="2">
        <v>0</v>
      </c>
      <c r="N378" s="2">
        <v>78180</v>
      </c>
      <c r="O378" s="2">
        <v>186889</v>
      </c>
      <c r="P378" s="2">
        <v>0</v>
      </c>
      <c r="Q378" s="5">
        <v>0</v>
      </c>
      <c r="R378" s="2">
        <v>0</v>
      </c>
      <c r="S378" s="2">
        <v>0</v>
      </c>
      <c r="U378" s="2">
        <v>320985</v>
      </c>
      <c r="V378" s="2">
        <v>0</v>
      </c>
      <c r="W378" s="2">
        <v>0</v>
      </c>
      <c r="X378" s="4">
        <v>922988</v>
      </c>
      <c r="Y378" s="14"/>
      <c r="Z378" s="2">
        <v>134415</v>
      </c>
      <c r="AA378" s="2">
        <v>3500</v>
      </c>
      <c r="AB378" s="2">
        <v>0</v>
      </c>
      <c r="AC378" s="2">
        <v>160471</v>
      </c>
      <c r="AD378" s="2">
        <v>0</v>
      </c>
      <c r="AE378" s="2">
        <v>874</v>
      </c>
      <c r="AF378" s="2">
        <v>12000</v>
      </c>
      <c r="AH378" s="2">
        <v>412352</v>
      </c>
      <c r="AI378" s="4">
        <v>95506</v>
      </c>
      <c r="AJ378" s="2">
        <v>39659</v>
      </c>
      <c r="AL378" s="2">
        <v>1474</v>
      </c>
      <c r="AM378" s="2">
        <v>1622</v>
      </c>
    </row>
    <row r="379" spans="1:40">
      <c r="A379" s="9">
        <v>378</v>
      </c>
      <c r="B379" s="9">
        <v>236</v>
      </c>
      <c r="C379" t="s">
        <v>771</v>
      </c>
      <c r="D379" t="s">
        <v>342</v>
      </c>
      <c r="E379" s="2">
        <v>1946092</v>
      </c>
      <c r="F379" s="2">
        <f t="shared" si="7"/>
        <v>8246.1525423728817</v>
      </c>
      <c r="G379" s="2">
        <v>425899</v>
      </c>
      <c r="H379" s="2">
        <v>60636</v>
      </c>
      <c r="I379" s="2">
        <v>64843</v>
      </c>
      <c r="J379" s="2">
        <v>40560</v>
      </c>
      <c r="K379" s="2">
        <v>21348</v>
      </c>
      <c r="M379" s="2">
        <v>0</v>
      </c>
      <c r="N379" s="2">
        <v>145947</v>
      </c>
      <c r="O379" s="2">
        <v>169258</v>
      </c>
      <c r="P379" s="2">
        <v>0</v>
      </c>
      <c r="Q379" s="5">
        <v>0</v>
      </c>
      <c r="R379" s="2">
        <v>0</v>
      </c>
      <c r="S379" s="2">
        <v>0</v>
      </c>
      <c r="U379" s="2">
        <v>663598</v>
      </c>
      <c r="V379" s="2">
        <v>0</v>
      </c>
      <c r="W379" s="2">
        <v>0</v>
      </c>
      <c r="X379" s="4">
        <v>0</v>
      </c>
      <c r="Y379" s="14"/>
      <c r="Z379" s="2">
        <v>124800</v>
      </c>
      <c r="AA379" s="2">
        <v>3500</v>
      </c>
      <c r="AB379" s="2">
        <v>0</v>
      </c>
      <c r="AC379" s="2">
        <v>114694</v>
      </c>
      <c r="AD379" s="2">
        <v>5947</v>
      </c>
      <c r="AE379" s="2">
        <v>1027</v>
      </c>
      <c r="AF379" s="2">
        <v>12000</v>
      </c>
      <c r="AH379" s="2">
        <v>348870</v>
      </c>
      <c r="AI379" s="4">
        <v>64052</v>
      </c>
      <c r="AJ379" s="2">
        <v>3305</v>
      </c>
      <c r="AK379" s="2">
        <v>3177</v>
      </c>
      <c r="AL379" s="2">
        <v>957</v>
      </c>
      <c r="AM379" s="2">
        <v>12020</v>
      </c>
    </row>
    <row r="380" spans="1:40">
      <c r="A380" s="9">
        <v>379</v>
      </c>
      <c r="B380" s="9">
        <v>168</v>
      </c>
      <c r="C380" t="s">
        <v>772</v>
      </c>
      <c r="D380" t="s">
        <v>343</v>
      </c>
      <c r="E380" s="2">
        <v>1492812</v>
      </c>
      <c r="F380" s="2">
        <f t="shared" si="7"/>
        <v>8885.7857142857138</v>
      </c>
      <c r="G380" s="2">
        <v>934983</v>
      </c>
      <c r="H380" s="2">
        <v>86111</v>
      </c>
      <c r="I380" s="2">
        <v>0</v>
      </c>
      <c r="J380" s="2">
        <v>0</v>
      </c>
      <c r="K380" s="2">
        <v>0</v>
      </c>
      <c r="M380" s="2">
        <v>209217</v>
      </c>
      <c r="N380" s="2">
        <v>49578</v>
      </c>
      <c r="O380" s="2">
        <v>0</v>
      </c>
      <c r="P380" s="2">
        <v>0</v>
      </c>
      <c r="Q380" s="5">
        <v>0</v>
      </c>
      <c r="R380" s="2">
        <v>0</v>
      </c>
      <c r="S380" s="2">
        <v>0</v>
      </c>
      <c r="U380" s="2">
        <v>101608</v>
      </c>
      <c r="V380" s="2">
        <v>0</v>
      </c>
      <c r="W380" s="2">
        <v>0</v>
      </c>
      <c r="X380" s="4">
        <v>2994</v>
      </c>
      <c r="Y380" s="14"/>
      <c r="Z380" s="2">
        <v>14316</v>
      </c>
      <c r="AA380" s="2">
        <v>7011</v>
      </c>
      <c r="AB380" s="2">
        <v>0</v>
      </c>
      <c r="AC380" s="2">
        <v>0</v>
      </c>
      <c r="AD380" s="2">
        <v>0</v>
      </c>
      <c r="AE380" s="2">
        <v>1940</v>
      </c>
      <c r="AF380" s="2">
        <v>0</v>
      </c>
      <c r="AH380" s="2">
        <v>455353</v>
      </c>
      <c r="AI380" s="4">
        <v>198304</v>
      </c>
      <c r="AJ380" s="2">
        <v>73145</v>
      </c>
      <c r="AK380" s="2">
        <v>660</v>
      </c>
      <c r="AL380" s="2">
        <v>44159</v>
      </c>
      <c r="AM380" s="2">
        <v>234752</v>
      </c>
      <c r="AN380" s="2">
        <v>2415</v>
      </c>
    </row>
    <row r="381" spans="1:40">
      <c r="A381" s="9">
        <v>380</v>
      </c>
      <c r="B381" s="9">
        <v>681</v>
      </c>
      <c r="C381" t="s">
        <v>773</v>
      </c>
      <c r="D381" t="s">
        <v>344</v>
      </c>
      <c r="E381" s="2">
        <v>5317724</v>
      </c>
      <c r="F381" s="2">
        <f t="shared" si="7"/>
        <v>7808.6989720998536</v>
      </c>
      <c r="G381" s="2">
        <v>1440444</v>
      </c>
      <c r="H381" s="2">
        <v>119668</v>
      </c>
      <c r="I381" s="2">
        <v>221622</v>
      </c>
      <c r="J381" s="2">
        <v>32512</v>
      </c>
      <c r="K381" s="2">
        <v>0</v>
      </c>
      <c r="M381" s="2">
        <v>0</v>
      </c>
      <c r="N381" s="2">
        <v>350050</v>
      </c>
      <c r="O381" s="2">
        <v>307831</v>
      </c>
      <c r="P381" s="2">
        <v>0</v>
      </c>
      <c r="Q381" s="5">
        <v>17973</v>
      </c>
      <c r="R381" s="2">
        <v>32791</v>
      </c>
      <c r="S381" s="2">
        <v>103297</v>
      </c>
      <c r="U381" s="2">
        <v>319484</v>
      </c>
      <c r="V381" s="2">
        <v>20569</v>
      </c>
      <c r="W381" s="2">
        <v>0</v>
      </c>
      <c r="X381" s="4">
        <v>618446</v>
      </c>
      <c r="Y381" s="14"/>
      <c r="Z381" s="2">
        <v>56470</v>
      </c>
      <c r="AA381" s="2">
        <v>26096</v>
      </c>
      <c r="AB381" s="2">
        <v>0</v>
      </c>
      <c r="AC381" s="2">
        <v>679156</v>
      </c>
      <c r="AD381" s="2">
        <v>0</v>
      </c>
      <c r="AE381" s="2">
        <v>63511</v>
      </c>
      <c r="AF381" s="2">
        <v>509336</v>
      </c>
      <c r="AH381" s="2">
        <v>914726</v>
      </c>
      <c r="AI381" s="4">
        <v>180320</v>
      </c>
      <c r="AJ381" s="2">
        <v>43044</v>
      </c>
      <c r="AK381" s="2">
        <v>10771</v>
      </c>
      <c r="AL381" s="2">
        <v>168727</v>
      </c>
      <c r="AM381" s="2">
        <v>68646</v>
      </c>
      <c r="AN381" s="2">
        <v>108025</v>
      </c>
    </row>
    <row r="382" spans="1:40">
      <c r="A382" s="9">
        <v>381</v>
      </c>
      <c r="B382" s="9">
        <v>322</v>
      </c>
      <c r="C382" t="s">
        <v>774</v>
      </c>
      <c r="D382" t="s">
        <v>345</v>
      </c>
      <c r="E382" s="2">
        <v>2614201</v>
      </c>
      <c r="F382" s="2">
        <f t="shared" si="7"/>
        <v>8118.6366459627325</v>
      </c>
      <c r="G382" s="2">
        <v>595199</v>
      </c>
      <c r="H382" s="2">
        <v>0</v>
      </c>
      <c r="I382" s="2">
        <v>176701</v>
      </c>
      <c r="J382" s="2">
        <v>625</v>
      </c>
      <c r="K382" s="2">
        <v>108639</v>
      </c>
      <c r="M382" s="2">
        <v>40100</v>
      </c>
      <c r="N382" s="2">
        <v>443684</v>
      </c>
      <c r="O382" s="2">
        <v>274377</v>
      </c>
      <c r="P382" s="2">
        <v>0</v>
      </c>
      <c r="Q382" s="5">
        <v>22848</v>
      </c>
      <c r="R382" s="2">
        <v>0</v>
      </c>
      <c r="S382" s="2">
        <v>89905</v>
      </c>
      <c r="U382" s="2">
        <v>468858</v>
      </c>
      <c r="V382" s="2">
        <v>0</v>
      </c>
      <c r="W382" s="2">
        <v>0</v>
      </c>
      <c r="X382" s="4">
        <v>0</v>
      </c>
      <c r="Y382" s="14"/>
      <c r="Z382" s="2">
        <v>70372</v>
      </c>
      <c r="AA382" s="2">
        <v>0</v>
      </c>
      <c r="AB382" s="2">
        <v>0</v>
      </c>
      <c r="AC382" s="2">
        <v>144175</v>
      </c>
      <c r="AD382" s="2">
        <v>56424</v>
      </c>
      <c r="AE382" s="2">
        <v>0</v>
      </c>
      <c r="AF382" s="2">
        <v>0</v>
      </c>
      <c r="AH382" s="2">
        <v>496624</v>
      </c>
      <c r="AI382" s="4">
        <v>98575</v>
      </c>
      <c r="AK382" s="2">
        <v>10628</v>
      </c>
    </row>
    <row r="383" spans="1:40">
      <c r="A383" s="9">
        <v>382</v>
      </c>
      <c r="B383" s="9">
        <v>169</v>
      </c>
      <c r="C383" t="s">
        <v>775</v>
      </c>
      <c r="D383" t="s">
        <v>346</v>
      </c>
      <c r="E383" s="2">
        <v>2245943</v>
      </c>
      <c r="F383" s="2">
        <f t="shared" si="7"/>
        <v>13289.603550295858</v>
      </c>
      <c r="G383" s="2">
        <v>468829</v>
      </c>
      <c r="H383" s="2">
        <v>53653</v>
      </c>
      <c r="I383" s="2">
        <v>216141</v>
      </c>
      <c r="J383" s="2">
        <v>1500</v>
      </c>
      <c r="K383" s="2">
        <v>13578</v>
      </c>
      <c r="M383" s="2">
        <v>280018</v>
      </c>
      <c r="N383" s="2">
        <v>201991</v>
      </c>
      <c r="O383" s="2">
        <v>47516</v>
      </c>
      <c r="P383" s="2">
        <v>0</v>
      </c>
      <c r="Q383" s="5">
        <v>3000</v>
      </c>
      <c r="R383" s="2">
        <v>0</v>
      </c>
      <c r="S383" s="2">
        <v>0</v>
      </c>
      <c r="U383" s="2">
        <v>197840</v>
      </c>
      <c r="V383" s="2">
        <v>0</v>
      </c>
      <c r="W383" s="2">
        <v>0</v>
      </c>
      <c r="X383" s="4">
        <v>419473</v>
      </c>
      <c r="Y383" s="14"/>
      <c r="Z383" s="2">
        <v>21713</v>
      </c>
      <c r="AA383" s="2">
        <v>6491</v>
      </c>
      <c r="AB383" s="2">
        <v>0</v>
      </c>
      <c r="AC383" s="2">
        <v>180741</v>
      </c>
      <c r="AD383" s="2">
        <v>10327</v>
      </c>
      <c r="AE383" s="2">
        <v>0</v>
      </c>
      <c r="AF383" s="2">
        <v>40526</v>
      </c>
      <c r="AH383" s="2">
        <v>293279</v>
      </c>
      <c r="AI383" s="4">
        <v>70418</v>
      </c>
      <c r="AJ383" s="2">
        <v>12000</v>
      </c>
      <c r="AK383" s="2">
        <v>2257</v>
      </c>
      <c r="AL383" s="2">
        <v>46291</v>
      </c>
      <c r="AM383" s="2">
        <v>58490</v>
      </c>
      <c r="AN383" s="2">
        <v>351</v>
      </c>
    </row>
    <row r="384" spans="1:40">
      <c r="A384" s="9">
        <v>383</v>
      </c>
      <c r="B384" s="9">
        <v>92</v>
      </c>
      <c r="C384" t="s">
        <v>776</v>
      </c>
      <c r="D384" t="s">
        <v>347</v>
      </c>
      <c r="E384" s="2">
        <v>843173</v>
      </c>
      <c r="F384" s="2">
        <f t="shared" si="7"/>
        <v>9164.923913043478</v>
      </c>
      <c r="G384" s="2">
        <v>440502</v>
      </c>
      <c r="H384" s="2">
        <v>12316</v>
      </c>
      <c r="I384" s="2">
        <v>51208</v>
      </c>
      <c r="J384" s="2">
        <v>0</v>
      </c>
      <c r="K384" s="2">
        <v>1649</v>
      </c>
      <c r="M384" s="2">
        <v>33375</v>
      </c>
      <c r="N384" s="2">
        <v>8219</v>
      </c>
      <c r="O384" s="2">
        <v>60777</v>
      </c>
      <c r="P384" s="2">
        <v>0</v>
      </c>
      <c r="Q384" s="5">
        <v>0</v>
      </c>
      <c r="R384" s="2">
        <v>0</v>
      </c>
      <c r="S384" s="2">
        <v>0</v>
      </c>
      <c r="U384" s="2">
        <v>98167</v>
      </c>
      <c r="V384" s="2">
        <v>0</v>
      </c>
      <c r="W384" s="2">
        <v>0</v>
      </c>
      <c r="X384" s="4">
        <v>0</v>
      </c>
      <c r="Y384" s="14"/>
      <c r="Z384" s="2">
        <v>2219</v>
      </c>
      <c r="AA384" s="2">
        <v>2472</v>
      </c>
      <c r="AB384" s="2">
        <v>0</v>
      </c>
      <c r="AC384" s="2">
        <v>74274</v>
      </c>
      <c r="AD384" s="2">
        <v>0</v>
      </c>
      <c r="AE384" s="2">
        <v>0</v>
      </c>
      <c r="AF384" s="2">
        <v>10832</v>
      </c>
      <c r="AH384" s="2">
        <v>286707</v>
      </c>
      <c r="AI384" s="4">
        <v>70590</v>
      </c>
      <c r="AL384" s="2">
        <v>30614</v>
      </c>
      <c r="AM384" s="2">
        <v>52371</v>
      </c>
      <c r="AN384" s="2">
        <v>220</v>
      </c>
    </row>
    <row r="385" spans="1:40">
      <c r="A385" s="9">
        <v>384</v>
      </c>
      <c r="B385" s="9">
        <v>207</v>
      </c>
      <c r="C385" t="s">
        <v>777</v>
      </c>
      <c r="D385" t="s">
        <v>348</v>
      </c>
      <c r="E385" s="2">
        <v>1550169</v>
      </c>
      <c r="F385" s="2">
        <f t="shared" si="7"/>
        <v>7488.739130434783</v>
      </c>
      <c r="G385" s="2">
        <v>615547</v>
      </c>
      <c r="H385" s="2">
        <v>149098</v>
      </c>
      <c r="I385" s="2">
        <v>0</v>
      </c>
      <c r="J385" s="2">
        <v>0</v>
      </c>
      <c r="K385" s="2">
        <v>0</v>
      </c>
      <c r="M385" s="2">
        <v>0</v>
      </c>
      <c r="N385" s="2">
        <v>223124</v>
      </c>
      <c r="O385" s="2">
        <v>95680</v>
      </c>
      <c r="P385" s="2">
        <v>0</v>
      </c>
      <c r="Q385" s="5">
        <v>0</v>
      </c>
      <c r="R385" s="2">
        <v>0</v>
      </c>
      <c r="S385" s="2">
        <v>0</v>
      </c>
      <c r="U385" s="2">
        <v>169285</v>
      </c>
      <c r="V385" s="2">
        <v>0</v>
      </c>
      <c r="W385" s="2">
        <v>0</v>
      </c>
      <c r="X385" s="4">
        <v>90778</v>
      </c>
      <c r="Y385" s="14"/>
      <c r="Z385" s="2">
        <v>0</v>
      </c>
      <c r="AA385" s="2">
        <v>8040</v>
      </c>
      <c r="AB385" s="2">
        <v>0</v>
      </c>
      <c r="AC385" s="2">
        <v>26578</v>
      </c>
      <c r="AD385" s="2">
        <v>0</v>
      </c>
      <c r="AE385" s="2">
        <v>0</v>
      </c>
      <c r="AF385" s="2">
        <v>0</v>
      </c>
      <c r="AH385" s="2">
        <v>331573</v>
      </c>
      <c r="AI385" s="4">
        <v>104287</v>
      </c>
      <c r="AJ385" s="2">
        <v>88985</v>
      </c>
      <c r="AK385" s="2">
        <v>20597</v>
      </c>
      <c r="AL385" s="2">
        <v>104930</v>
      </c>
      <c r="AM385" s="2">
        <v>11239</v>
      </c>
      <c r="AN385" s="2">
        <v>63518</v>
      </c>
    </row>
    <row r="386" spans="1:40">
      <c r="A386" s="9">
        <v>385</v>
      </c>
      <c r="B386" s="9">
        <v>75</v>
      </c>
      <c r="C386" t="s">
        <v>778</v>
      </c>
      <c r="D386" t="s">
        <v>349</v>
      </c>
      <c r="E386" s="2">
        <v>772586</v>
      </c>
      <c r="F386" s="2">
        <f t="shared" si="7"/>
        <v>10301.146666666667</v>
      </c>
      <c r="G386" s="2">
        <v>192590</v>
      </c>
      <c r="H386" s="2">
        <v>0</v>
      </c>
      <c r="I386" s="2">
        <v>-1750</v>
      </c>
      <c r="J386" s="2">
        <v>3854</v>
      </c>
      <c r="K386" s="2">
        <v>0</v>
      </c>
      <c r="M386" s="2">
        <v>183</v>
      </c>
      <c r="N386" s="2">
        <v>166011</v>
      </c>
      <c r="O386" s="2">
        <v>118299</v>
      </c>
      <c r="P386" s="2">
        <v>0</v>
      </c>
      <c r="Q386" s="5">
        <v>0</v>
      </c>
      <c r="R386" s="2">
        <v>0</v>
      </c>
      <c r="S386" s="2">
        <v>21694</v>
      </c>
      <c r="U386" s="2">
        <v>160222</v>
      </c>
      <c r="V386" s="2">
        <v>0</v>
      </c>
      <c r="W386" s="2">
        <v>0</v>
      </c>
      <c r="X386" s="4">
        <v>0</v>
      </c>
      <c r="Y386" s="14"/>
      <c r="Z386" s="2">
        <v>0</v>
      </c>
      <c r="AA386" s="2">
        <v>0</v>
      </c>
      <c r="AB386" s="2">
        <v>0</v>
      </c>
      <c r="AC386" s="2">
        <v>51439</v>
      </c>
      <c r="AD386" s="2">
        <v>0</v>
      </c>
      <c r="AE386" s="2">
        <v>0</v>
      </c>
      <c r="AF386" s="2">
        <v>35395</v>
      </c>
      <c r="AH386" s="2">
        <v>154346</v>
      </c>
      <c r="AI386" s="4">
        <v>21545</v>
      </c>
      <c r="AL386" s="2">
        <v>3557</v>
      </c>
      <c r="AM386" s="2">
        <v>10612</v>
      </c>
      <c r="AN386" s="2">
        <v>2530</v>
      </c>
    </row>
    <row r="387" spans="1:40">
      <c r="A387" s="9">
        <v>386</v>
      </c>
      <c r="B387" s="9">
        <v>843</v>
      </c>
      <c r="C387" t="s">
        <v>779</v>
      </c>
      <c r="D387" t="s">
        <v>350</v>
      </c>
      <c r="E387" s="2">
        <v>6318733</v>
      </c>
      <c r="F387" s="2">
        <f t="shared" si="7"/>
        <v>7495.5314353499407</v>
      </c>
      <c r="G387" s="2">
        <v>2270226</v>
      </c>
      <c r="H387" s="2">
        <v>205247</v>
      </c>
      <c r="I387" s="2">
        <v>279077</v>
      </c>
      <c r="J387" s="2">
        <v>100032</v>
      </c>
      <c r="K387" s="2">
        <v>159465</v>
      </c>
      <c r="M387" s="2">
        <v>190869</v>
      </c>
      <c r="N387" s="2">
        <v>287011</v>
      </c>
      <c r="O387" s="2">
        <v>453918</v>
      </c>
      <c r="P387" s="2">
        <v>0</v>
      </c>
      <c r="Q387" s="5">
        <v>1583</v>
      </c>
      <c r="R387" s="2">
        <v>0</v>
      </c>
      <c r="S387" s="2">
        <v>0</v>
      </c>
      <c r="U387" s="2">
        <v>399680</v>
      </c>
      <c r="V387" s="2">
        <v>0</v>
      </c>
      <c r="W387" s="2">
        <v>0</v>
      </c>
      <c r="X387" s="4">
        <v>624846</v>
      </c>
      <c r="Y387" s="14"/>
      <c r="Z387" s="2">
        <v>44588</v>
      </c>
      <c r="AA387" s="2">
        <v>32625</v>
      </c>
      <c r="AB387" s="2">
        <v>45522</v>
      </c>
      <c r="AC387" s="2">
        <v>594861</v>
      </c>
      <c r="AD387" s="2">
        <v>103038</v>
      </c>
      <c r="AE387" s="2">
        <v>0</v>
      </c>
      <c r="AF387" s="2">
        <v>36865</v>
      </c>
      <c r="AH387" s="2">
        <v>1299372</v>
      </c>
      <c r="AI387" s="4">
        <v>640392</v>
      </c>
      <c r="AJ387" s="2">
        <v>143977</v>
      </c>
      <c r="AK387" s="2">
        <v>39333</v>
      </c>
      <c r="AL387" s="2">
        <v>241383</v>
      </c>
      <c r="AM387" s="2">
        <v>87237</v>
      </c>
      <c r="AN387" s="2">
        <v>1842</v>
      </c>
    </row>
    <row r="388" spans="1:40">
      <c r="A388" s="9">
        <v>387</v>
      </c>
      <c r="B388" s="9">
        <v>117</v>
      </c>
      <c r="C388" t="s">
        <v>780</v>
      </c>
      <c r="D388" t="s">
        <v>351</v>
      </c>
      <c r="E388" s="2">
        <v>1163918</v>
      </c>
      <c r="F388" s="2">
        <f t="shared" si="7"/>
        <v>9948.0170940170938</v>
      </c>
      <c r="G388" s="2">
        <v>241956</v>
      </c>
      <c r="H388" s="2">
        <v>49502</v>
      </c>
      <c r="I388" s="2">
        <v>50719</v>
      </c>
      <c r="J388" s="2">
        <v>24081</v>
      </c>
      <c r="K388" s="2">
        <v>118997</v>
      </c>
      <c r="M388" s="2">
        <v>15</v>
      </c>
      <c r="N388" s="2">
        <v>143655</v>
      </c>
      <c r="O388" s="2">
        <v>39573</v>
      </c>
      <c r="P388" s="2">
        <v>0</v>
      </c>
      <c r="Q388" s="5">
        <v>0</v>
      </c>
      <c r="R388" s="2">
        <v>0</v>
      </c>
      <c r="S388" s="2">
        <v>0</v>
      </c>
      <c r="U388" s="2">
        <v>280129</v>
      </c>
      <c r="V388" s="2">
        <v>0</v>
      </c>
      <c r="W388" s="2">
        <v>0</v>
      </c>
      <c r="X388" s="4">
        <v>0</v>
      </c>
      <c r="Y388" s="14"/>
      <c r="Z388" s="2">
        <v>42036</v>
      </c>
      <c r="AA388" s="2">
        <v>4816</v>
      </c>
      <c r="AB388" s="2">
        <v>0</v>
      </c>
      <c r="AC388" s="2">
        <v>126973</v>
      </c>
      <c r="AD388" s="2">
        <v>0</v>
      </c>
      <c r="AE388" s="2">
        <v>0</v>
      </c>
      <c r="AF388" s="2">
        <v>6650</v>
      </c>
      <c r="AH388" s="2">
        <v>162985</v>
      </c>
      <c r="AI388" s="4">
        <v>24845</v>
      </c>
      <c r="AJ388" s="2">
        <v>30273</v>
      </c>
      <c r="AK388" s="2">
        <v>8354</v>
      </c>
      <c r="AL388" s="2">
        <v>9676</v>
      </c>
      <c r="AM388" s="2">
        <v>22658</v>
      </c>
      <c r="AN388" s="2">
        <v>21792</v>
      </c>
    </row>
    <row r="389" spans="1:40">
      <c r="A389" s="9">
        <v>388</v>
      </c>
      <c r="B389" s="9">
        <v>205</v>
      </c>
      <c r="C389" t="s">
        <v>781</v>
      </c>
      <c r="D389" t="s">
        <v>352</v>
      </c>
      <c r="E389" s="2">
        <v>2068328</v>
      </c>
      <c r="F389" s="2">
        <f t="shared" si="7"/>
        <v>10089.404878048781</v>
      </c>
      <c r="G389" s="2">
        <v>700816</v>
      </c>
      <c r="H389" s="2">
        <v>188970</v>
      </c>
      <c r="I389" s="2">
        <v>0</v>
      </c>
      <c r="J389" s="2">
        <v>0</v>
      </c>
      <c r="K389" s="2">
        <v>0</v>
      </c>
      <c r="M389" s="2">
        <v>0</v>
      </c>
      <c r="N389" s="2">
        <v>367531</v>
      </c>
      <c r="O389" s="2">
        <v>139941</v>
      </c>
      <c r="P389" s="2">
        <v>0</v>
      </c>
      <c r="Q389" s="5">
        <v>0</v>
      </c>
      <c r="R389" s="2">
        <v>0</v>
      </c>
      <c r="S389" s="2">
        <v>169726</v>
      </c>
      <c r="U389" s="2">
        <v>230973</v>
      </c>
      <c r="V389" s="2">
        <v>0</v>
      </c>
      <c r="W389" s="2">
        <v>0</v>
      </c>
      <c r="X389" s="4">
        <v>0</v>
      </c>
      <c r="Y389" s="14"/>
      <c r="Z389" s="2">
        <v>0</v>
      </c>
      <c r="AA389" s="2">
        <v>7779</v>
      </c>
      <c r="AB389" s="2">
        <v>0</v>
      </c>
      <c r="AC389" s="2">
        <v>143574</v>
      </c>
      <c r="AD389" s="2">
        <v>21256</v>
      </c>
      <c r="AE389" s="2">
        <v>450</v>
      </c>
      <c r="AF389" s="2">
        <v>0</v>
      </c>
      <c r="AH389" s="2">
        <v>464296</v>
      </c>
      <c r="AI389" s="4">
        <v>170749</v>
      </c>
      <c r="AJ389" s="2">
        <v>57087</v>
      </c>
      <c r="AK389" s="2">
        <v>24251</v>
      </c>
      <c r="AL389" s="2">
        <v>39933</v>
      </c>
      <c r="AM389" s="2">
        <v>25838</v>
      </c>
      <c r="AN389" s="2">
        <v>20</v>
      </c>
    </row>
    <row r="390" spans="1:40">
      <c r="A390" s="9">
        <v>389</v>
      </c>
      <c r="B390" s="9">
        <v>436</v>
      </c>
      <c r="C390" t="s">
        <v>782</v>
      </c>
      <c r="D390" t="s">
        <v>353</v>
      </c>
      <c r="E390" s="2">
        <v>3467126</v>
      </c>
      <c r="F390" s="2">
        <f t="shared" si="7"/>
        <v>7952.1238532110092</v>
      </c>
      <c r="G390" s="2">
        <v>1171175</v>
      </c>
      <c r="H390" s="2">
        <v>109990</v>
      </c>
      <c r="I390" s="2">
        <v>190722</v>
      </c>
      <c r="J390" s="2">
        <v>33817</v>
      </c>
      <c r="K390" s="2">
        <v>128290</v>
      </c>
      <c r="M390" s="2">
        <v>0</v>
      </c>
      <c r="N390" s="2">
        <v>224915</v>
      </c>
      <c r="O390" s="2">
        <v>252704</v>
      </c>
      <c r="P390" s="2">
        <v>0</v>
      </c>
      <c r="Q390" s="5">
        <v>0</v>
      </c>
      <c r="R390" s="2">
        <v>0</v>
      </c>
      <c r="S390" s="2">
        <v>0</v>
      </c>
      <c r="U390" s="2">
        <v>199951</v>
      </c>
      <c r="V390" s="2">
        <v>0</v>
      </c>
      <c r="W390" s="2">
        <v>0</v>
      </c>
      <c r="X390" s="4">
        <v>435094</v>
      </c>
      <c r="Y390" s="14"/>
      <c r="Z390" s="2">
        <v>2000</v>
      </c>
      <c r="AA390" s="2">
        <v>17819</v>
      </c>
      <c r="AB390" s="2">
        <v>0</v>
      </c>
      <c r="AC390" s="2">
        <v>251221</v>
      </c>
      <c r="AD390" s="2">
        <v>50861</v>
      </c>
      <c r="AE390" s="2">
        <v>31857</v>
      </c>
      <c r="AF390" s="2">
        <v>167575</v>
      </c>
      <c r="AH390" s="2">
        <v>730000</v>
      </c>
      <c r="AI390" s="4">
        <v>243933</v>
      </c>
      <c r="AJ390" s="2">
        <v>100216</v>
      </c>
      <c r="AK390" s="2">
        <v>9774</v>
      </c>
      <c r="AL390" s="2">
        <v>101018</v>
      </c>
      <c r="AM390" s="2">
        <v>96204</v>
      </c>
    </row>
    <row r="391" spans="1:40">
      <c r="A391" s="9">
        <v>390</v>
      </c>
      <c r="B391" s="9">
        <v>442</v>
      </c>
      <c r="C391" t="s">
        <v>783</v>
      </c>
      <c r="D391" t="s">
        <v>354</v>
      </c>
      <c r="E391" s="2">
        <v>3345220</v>
      </c>
      <c r="F391" s="2">
        <f t="shared" si="7"/>
        <v>7568.3710407239823</v>
      </c>
      <c r="G391" s="2">
        <v>1664578</v>
      </c>
      <c r="H391" s="2">
        <v>45008</v>
      </c>
      <c r="I391" s="2">
        <v>70640</v>
      </c>
      <c r="J391" s="2">
        <v>4739</v>
      </c>
      <c r="K391" s="2">
        <v>8330</v>
      </c>
      <c r="M391" s="2">
        <v>0</v>
      </c>
      <c r="N391" s="2">
        <v>587532</v>
      </c>
      <c r="O391" s="2">
        <v>37603</v>
      </c>
      <c r="P391" s="2">
        <v>0</v>
      </c>
      <c r="Q391" s="5">
        <v>0</v>
      </c>
      <c r="R391" s="2">
        <v>0</v>
      </c>
      <c r="S391" s="2">
        <v>0</v>
      </c>
      <c r="U391" s="2">
        <v>200251</v>
      </c>
      <c r="V391" s="2">
        <v>0</v>
      </c>
      <c r="W391" s="2">
        <v>0</v>
      </c>
      <c r="X391" s="4">
        <v>65865</v>
      </c>
      <c r="Y391" s="14"/>
      <c r="Z391" s="2">
        <v>0</v>
      </c>
      <c r="AA391" s="2">
        <v>17569</v>
      </c>
      <c r="AB391" s="2">
        <v>0</v>
      </c>
      <c r="AC391" s="2">
        <v>0</v>
      </c>
      <c r="AD391" s="2">
        <v>284083</v>
      </c>
      <c r="AE391" s="2">
        <v>132881</v>
      </c>
      <c r="AF391" s="2">
        <v>13736</v>
      </c>
      <c r="AH391" s="2">
        <v>1331264</v>
      </c>
      <c r="AI391" s="4">
        <v>264571</v>
      </c>
      <c r="AJ391" s="2">
        <v>36165</v>
      </c>
      <c r="AK391" s="2">
        <v>8843</v>
      </c>
      <c r="AL391" s="2">
        <v>41992</v>
      </c>
      <c r="AM391" s="2">
        <v>16250</v>
      </c>
      <c r="AN391" s="2">
        <v>10501</v>
      </c>
    </row>
    <row r="392" spans="1:40">
      <c r="A392" s="9">
        <v>391</v>
      </c>
      <c r="B392" s="9">
        <v>851</v>
      </c>
      <c r="C392" t="s">
        <v>784</v>
      </c>
      <c r="D392" t="s">
        <v>355</v>
      </c>
      <c r="E392" s="2">
        <v>5800741</v>
      </c>
      <c r="F392" s="2">
        <f t="shared" si="7"/>
        <v>6816.3819036427731</v>
      </c>
      <c r="G392" s="2">
        <v>1966006</v>
      </c>
      <c r="H392" s="2">
        <v>138080</v>
      </c>
      <c r="I392" s="2">
        <v>13505</v>
      </c>
      <c r="J392" s="2">
        <v>0</v>
      </c>
      <c r="K392" s="2">
        <v>127075</v>
      </c>
      <c r="M392" s="2">
        <v>67070</v>
      </c>
      <c r="N392" s="2">
        <v>1029119</v>
      </c>
      <c r="O392" s="2">
        <v>28288</v>
      </c>
      <c r="P392" s="2">
        <v>0</v>
      </c>
      <c r="Q392" s="5">
        <v>0</v>
      </c>
      <c r="R392" s="2">
        <v>0</v>
      </c>
      <c r="S392" s="2">
        <v>0</v>
      </c>
      <c r="U392" s="2">
        <v>1559825</v>
      </c>
      <c r="V392" s="2">
        <v>0</v>
      </c>
      <c r="W392" s="2">
        <v>0</v>
      </c>
      <c r="X392" s="4">
        <v>1776</v>
      </c>
      <c r="Y392" s="14"/>
      <c r="Z392" s="2">
        <v>3304</v>
      </c>
      <c r="AA392" s="2">
        <v>31748</v>
      </c>
      <c r="AB392" s="2">
        <v>0</v>
      </c>
      <c r="AC392" s="2">
        <v>495040</v>
      </c>
      <c r="AD392" s="2">
        <v>0</v>
      </c>
      <c r="AE392" s="2">
        <v>14340</v>
      </c>
      <c r="AF392" s="2">
        <v>97751</v>
      </c>
      <c r="AH392" s="2">
        <v>1591575</v>
      </c>
      <c r="AI392" s="4">
        <v>65626</v>
      </c>
      <c r="AJ392" s="2">
        <v>22085</v>
      </c>
      <c r="AK392" s="2">
        <v>3313</v>
      </c>
      <c r="AL392" s="2">
        <v>39543</v>
      </c>
      <c r="AM392" s="2">
        <v>266989</v>
      </c>
      <c r="AN392" s="2">
        <v>2273</v>
      </c>
    </row>
    <row r="393" spans="1:40">
      <c r="A393" s="9">
        <v>392</v>
      </c>
      <c r="B393" s="9">
        <v>43</v>
      </c>
      <c r="C393" t="s">
        <v>785</v>
      </c>
      <c r="D393" t="s">
        <v>356</v>
      </c>
      <c r="E393" s="2">
        <v>407393</v>
      </c>
      <c r="F393" s="2">
        <f t="shared" si="7"/>
        <v>9474.2558139534885</v>
      </c>
      <c r="G393" s="2">
        <v>113600</v>
      </c>
      <c r="H393" s="2">
        <v>41991</v>
      </c>
      <c r="I393" s="2">
        <v>77010</v>
      </c>
      <c r="J393" s="2">
        <v>0</v>
      </c>
      <c r="M393" s="2">
        <v>20412</v>
      </c>
      <c r="N393" s="2">
        <v>44173</v>
      </c>
      <c r="O393" s="2">
        <v>28109</v>
      </c>
      <c r="P393" s="2">
        <v>0</v>
      </c>
      <c r="Q393" s="5">
        <v>0</v>
      </c>
      <c r="R393" s="2">
        <v>0</v>
      </c>
      <c r="S393" s="2">
        <v>0</v>
      </c>
      <c r="U393" s="2">
        <v>57949</v>
      </c>
      <c r="V393" s="2">
        <v>0</v>
      </c>
      <c r="W393" s="2">
        <v>0</v>
      </c>
      <c r="X393" s="4">
        <v>0</v>
      </c>
      <c r="Y393" s="14"/>
      <c r="Z393" s="2">
        <v>1378</v>
      </c>
      <c r="AA393" s="2">
        <v>2738</v>
      </c>
      <c r="AB393" s="2">
        <v>0</v>
      </c>
      <c r="AC393" s="2">
        <v>4393</v>
      </c>
      <c r="AD393" s="2">
        <v>0</v>
      </c>
      <c r="AE393" s="2">
        <v>0</v>
      </c>
      <c r="AF393" s="2">
        <v>0</v>
      </c>
      <c r="AH393" s="2">
        <v>76134</v>
      </c>
      <c r="AI393" s="4">
        <v>14344</v>
      </c>
      <c r="AJ393" s="2">
        <v>18348</v>
      </c>
      <c r="AK393" s="2">
        <v>1404</v>
      </c>
      <c r="AL393" s="2">
        <v>10977</v>
      </c>
      <c r="AM393" s="2">
        <v>12145</v>
      </c>
    </row>
    <row r="394" spans="1:40">
      <c r="A394" s="9">
        <v>393</v>
      </c>
      <c r="B394" s="9">
        <v>447</v>
      </c>
      <c r="C394" t="s">
        <v>786</v>
      </c>
      <c r="D394" t="s">
        <v>357</v>
      </c>
      <c r="E394" s="2">
        <v>3455512</v>
      </c>
      <c r="F394" s="2">
        <f t="shared" si="7"/>
        <v>7730.4519015659953</v>
      </c>
      <c r="G394" s="2">
        <v>1285901</v>
      </c>
      <c r="H394" s="2">
        <v>47291</v>
      </c>
      <c r="I394" s="2">
        <v>106626</v>
      </c>
      <c r="J394" s="2">
        <v>57571</v>
      </c>
      <c r="K394" s="2">
        <v>80206</v>
      </c>
      <c r="M394" s="2">
        <v>5362</v>
      </c>
      <c r="N394" s="2">
        <v>113123</v>
      </c>
      <c r="O394" s="2">
        <v>183716</v>
      </c>
      <c r="P394" s="2">
        <v>0</v>
      </c>
      <c r="Q394" s="5">
        <v>0</v>
      </c>
      <c r="R394" s="2">
        <v>0</v>
      </c>
      <c r="S394" s="2">
        <v>0</v>
      </c>
      <c r="U394" s="2">
        <v>1086960</v>
      </c>
      <c r="V394" s="2">
        <v>0</v>
      </c>
      <c r="W394" s="2">
        <v>0</v>
      </c>
      <c r="X394" s="4">
        <v>5544</v>
      </c>
      <c r="Y394" s="14"/>
      <c r="Z394" s="2">
        <v>46710</v>
      </c>
      <c r="AA394" s="2">
        <v>12660</v>
      </c>
      <c r="AB394" s="2">
        <v>0</v>
      </c>
      <c r="AC394" s="2">
        <v>226140</v>
      </c>
      <c r="AD394" s="2">
        <v>0</v>
      </c>
      <c r="AE394" s="2">
        <v>0</v>
      </c>
      <c r="AF394" s="2">
        <v>5416</v>
      </c>
      <c r="AH394" s="2">
        <v>806004</v>
      </c>
      <c r="AI394" s="4">
        <v>189235</v>
      </c>
      <c r="AJ394" s="2">
        <v>40073</v>
      </c>
      <c r="AK394" s="2">
        <v>4697</v>
      </c>
      <c r="AL394" s="2">
        <v>265304</v>
      </c>
      <c r="AM394" s="2">
        <v>25358</v>
      </c>
    </row>
    <row r="395" spans="1:40">
      <c r="A395" s="9">
        <v>394</v>
      </c>
      <c r="B395" s="9">
        <v>2709</v>
      </c>
      <c r="C395" t="s">
        <v>787</v>
      </c>
      <c r="D395" t="s">
        <v>358</v>
      </c>
      <c r="E395" s="2">
        <v>21682632</v>
      </c>
      <c r="F395" s="2">
        <f t="shared" si="7"/>
        <v>8003.9246954595792</v>
      </c>
      <c r="G395" s="2">
        <v>8404109</v>
      </c>
      <c r="H395" s="2">
        <v>1306118</v>
      </c>
      <c r="I395" s="2">
        <v>1176017</v>
      </c>
      <c r="J395" s="2">
        <v>338917</v>
      </c>
      <c r="K395" s="2">
        <v>246830</v>
      </c>
      <c r="M395" s="2">
        <v>71488</v>
      </c>
      <c r="N395" s="2">
        <v>671552</v>
      </c>
      <c r="O395" s="2">
        <v>230012</v>
      </c>
      <c r="P395" s="2">
        <v>0</v>
      </c>
      <c r="Q395" s="5">
        <v>0</v>
      </c>
      <c r="R395" s="2">
        <v>0</v>
      </c>
      <c r="S395" s="2">
        <v>0</v>
      </c>
      <c r="U395" s="2">
        <v>5117071</v>
      </c>
      <c r="V395" s="2">
        <v>0</v>
      </c>
      <c r="W395" s="2">
        <v>0</v>
      </c>
      <c r="X395" s="4">
        <v>1745967</v>
      </c>
      <c r="Y395" s="14"/>
      <c r="Z395" s="2">
        <v>336042</v>
      </c>
      <c r="AA395" s="2">
        <v>104197</v>
      </c>
      <c r="AB395" s="2">
        <v>0</v>
      </c>
      <c r="AC395" s="2">
        <v>347859</v>
      </c>
      <c r="AD395" s="2">
        <v>494119</v>
      </c>
      <c r="AE395" s="2">
        <v>0</v>
      </c>
      <c r="AF395" s="2">
        <v>13594</v>
      </c>
      <c r="AH395" s="2">
        <v>5994661</v>
      </c>
      <c r="AI395" s="4">
        <v>1821457</v>
      </c>
      <c r="AJ395" s="2">
        <v>745701</v>
      </c>
      <c r="AK395" s="2">
        <v>0</v>
      </c>
      <c r="AL395" s="2">
        <v>302398</v>
      </c>
      <c r="AM395" s="2">
        <v>282462</v>
      </c>
      <c r="AN395" s="2">
        <v>3131</v>
      </c>
    </row>
    <row r="396" spans="1:40">
      <c r="A396" s="9">
        <v>395</v>
      </c>
      <c r="B396" s="9">
        <v>697</v>
      </c>
      <c r="C396" t="s">
        <v>788</v>
      </c>
      <c r="D396" t="s">
        <v>359</v>
      </c>
      <c r="E396" s="2">
        <v>4473204</v>
      </c>
      <c r="F396" s="2">
        <f t="shared" si="7"/>
        <v>6417.7962697274033</v>
      </c>
      <c r="G396" s="2">
        <v>1234249</v>
      </c>
      <c r="H396" s="2">
        <v>88739</v>
      </c>
      <c r="I396" s="2">
        <v>172566</v>
      </c>
      <c r="J396" s="2">
        <v>68735</v>
      </c>
      <c r="K396" s="2">
        <v>107168</v>
      </c>
      <c r="M396" s="2">
        <v>5302</v>
      </c>
      <c r="N396" s="2">
        <v>263083</v>
      </c>
      <c r="O396" s="2">
        <v>252811</v>
      </c>
      <c r="P396" s="2">
        <v>825</v>
      </c>
      <c r="Q396" s="5">
        <v>12772</v>
      </c>
      <c r="R396" s="2">
        <v>0</v>
      </c>
      <c r="S396" s="2">
        <v>0</v>
      </c>
      <c r="U396" s="2">
        <v>766333</v>
      </c>
      <c r="V396" s="2">
        <v>0</v>
      </c>
      <c r="W396" s="2">
        <v>0</v>
      </c>
      <c r="X396" s="4">
        <v>607167</v>
      </c>
      <c r="Y396" s="14"/>
      <c r="Z396" s="2">
        <v>187501</v>
      </c>
      <c r="AA396" s="2">
        <v>26163</v>
      </c>
      <c r="AB396" s="2">
        <v>0</v>
      </c>
      <c r="AC396" s="2">
        <v>386554</v>
      </c>
      <c r="AD396" s="2">
        <v>0</v>
      </c>
      <c r="AE396" s="2">
        <v>0</v>
      </c>
      <c r="AF396" s="2">
        <v>0</v>
      </c>
      <c r="AH396" s="2">
        <v>904646.48</v>
      </c>
      <c r="AI396" s="4">
        <v>242310.76</v>
      </c>
      <c r="AJ396" s="2">
        <v>80827</v>
      </c>
      <c r="AK396" s="2">
        <v>7911.85</v>
      </c>
      <c r="AL396" s="2">
        <v>32499.67</v>
      </c>
      <c r="AM396" s="2">
        <v>54190.86</v>
      </c>
      <c r="AN396" s="2">
        <v>601</v>
      </c>
    </row>
    <row r="397" spans="1:40">
      <c r="A397" s="9">
        <v>396</v>
      </c>
      <c r="B397" s="9">
        <v>35</v>
      </c>
      <c r="C397" t="s">
        <v>789</v>
      </c>
      <c r="D397" t="s">
        <v>360</v>
      </c>
      <c r="E397" s="2">
        <v>300384</v>
      </c>
      <c r="F397" s="2">
        <f t="shared" si="7"/>
        <v>8582.4</v>
      </c>
      <c r="G397" s="2">
        <v>105600</v>
      </c>
      <c r="H397" s="2">
        <v>21634</v>
      </c>
      <c r="I397" s="2">
        <v>2155</v>
      </c>
      <c r="J397" s="2">
        <v>0</v>
      </c>
      <c r="K397" s="2">
        <v>659</v>
      </c>
      <c r="M397" s="2">
        <v>0</v>
      </c>
      <c r="N397" s="2">
        <v>75318</v>
      </c>
      <c r="O397" s="2">
        <v>823</v>
      </c>
      <c r="P397" s="2">
        <v>0</v>
      </c>
      <c r="Q397" s="5">
        <v>0</v>
      </c>
      <c r="R397" s="2">
        <v>0</v>
      </c>
      <c r="S397" s="2">
        <v>0</v>
      </c>
      <c r="U397" s="2">
        <v>41364</v>
      </c>
      <c r="V397" s="2">
        <v>0</v>
      </c>
      <c r="W397" s="2">
        <v>0</v>
      </c>
      <c r="X397" s="4">
        <v>0</v>
      </c>
      <c r="Y397" s="14"/>
      <c r="Z397" s="2">
        <v>12871</v>
      </c>
      <c r="AA397" s="2">
        <v>1364</v>
      </c>
      <c r="AB397" s="2">
        <v>0</v>
      </c>
      <c r="AC397" s="2">
        <v>22806</v>
      </c>
      <c r="AD397" s="2">
        <v>0</v>
      </c>
      <c r="AE397" s="2">
        <v>0</v>
      </c>
      <c r="AF397" s="2">
        <v>0</v>
      </c>
      <c r="AH397" s="2">
        <v>83635</v>
      </c>
      <c r="AI397" s="4">
        <v>9358</v>
      </c>
      <c r="AJ397" s="2">
        <v>20013</v>
      </c>
      <c r="AK397" s="2">
        <v>1531</v>
      </c>
      <c r="AL397" s="2">
        <v>9444</v>
      </c>
      <c r="AN397" s="2">
        <v>3163</v>
      </c>
    </row>
    <row r="398" spans="1:40">
      <c r="A398" s="9">
        <v>397</v>
      </c>
      <c r="B398" s="9">
        <v>98</v>
      </c>
      <c r="C398" t="s">
        <v>790</v>
      </c>
      <c r="D398" t="s">
        <v>361</v>
      </c>
      <c r="E398" s="2">
        <v>704714</v>
      </c>
      <c r="F398" s="2">
        <f t="shared" si="7"/>
        <v>7190.9591836734689</v>
      </c>
      <c r="G398" s="2">
        <v>285936</v>
      </c>
      <c r="H398" s="2">
        <v>15777</v>
      </c>
      <c r="I398" s="2">
        <v>64373</v>
      </c>
      <c r="J398" s="2">
        <v>4913</v>
      </c>
      <c r="K398" s="2">
        <v>0</v>
      </c>
      <c r="M398" s="2">
        <v>53432</v>
      </c>
      <c r="N398" s="2">
        <v>68003</v>
      </c>
      <c r="O398" s="2">
        <v>15600</v>
      </c>
      <c r="P398" s="2">
        <v>0</v>
      </c>
      <c r="Q398" s="5">
        <v>0</v>
      </c>
      <c r="R398" s="2">
        <v>0</v>
      </c>
      <c r="S398" s="2">
        <v>0</v>
      </c>
      <c r="U398" s="2">
        <v>130971</v>
      </c>
      <c r="V398" s="2">
        <v>0</v>
      </c>
      <c r="W398" s="2">
        <v>0</v>
      </c>
      <c r="X398" s="4">
        <v>0</v>
      </c>
      <c r="Y398" s="14"/>
      <c r="Z398" s="2">
        <v>0</v>
      </c>
      <c r="AA398" s="2">
        <v>3534</v>
      </c>
      <c r="AB398" s="2">
        <v>0</v>
      </c>
      <c r="AC398" s="2">
        <v>7968</v>
      </c>
      <c r="AD398" s="2">
        <v>0</v>
      </c>
      <c r="AE398" s="2">
        <v>0</v>
      </c>
      <c r="AF398" s="2">
        <v>0</v>
      </c>
      <c r="AH398" s="2">
        <v>214588</v>
      </c>
      <c r="AI398" s="4">
        <v>41316</v>
      </c>
      <c r="AJ398" s="2">
        <v>12512</v>
      </c>
      <c r="AK398" s="2">
        <v>3265</v>
      </c>
      <c r="AL398" s="2">
        <v>24462</v>
      </c>
      <c r="AM398" s="2">
        <v>5570</v>
      </c>
    </row>
    <row r="399" spans="1:40">
      <c r="A399" s="9">
        <v>398</v>
      </c>
      <c r="B399" s="9">
        <v>604</v>
      </c>
      <c r="C399" t="s">
        <v>791</v>
      </c>
      <c r="D399" t="s">
        <v>362</v>
      </c>
      <c r="E399" s="2">
        <v>5036064</v>
      </c>
      <c r="F399" s="2">
        <f t="shared" si="7"/>
        <v>8337.8543046357609</v>
      </c>
      <c r="G399" s="2">
        <v>2150646</v>
      </c>
      <c r="H399" s="2">
        <v>174106</v>
      </c>
      <c r="I399" s="2">
        <v>0</v>
      </c>
      <c r="J399" s="2">
        <v>0</v>
      </c>
      <c r="K399" s="2">
        <v>0</v>
      </c>
      <c r="M399" s="2">
        <v>0</v>
      </c>
      <c r="N399" s="2">
        <v>605516</v>
      </c>
      <c r="O399" s="2">
        <v>448490</v>
      </c>
      <c r="P399" s="2">
        <v>0</v>
      </c>
      <c r="Q399" s="5">
        <v>0</v>
      </c>
      <c r="R399" s="2">
        <v>0</v>
      </c>
      <c r="S399" s="2">
        <v>122551</v>
      </c>
      <c r="U399" s="2">
        <v>856678</v>
      </c>
      <c r="V399" s="2">
        <v>0</v>
      </c>
      <c r="W399" s="2">
        <v>0</v>
      </c>
      <c r="X399" s="4">
        <v>0</v>
      </c>
      <c r="Y399" s="14"/>
      <c r="Z399" s="2">
        <v>0</v>
      </c>
      <c r="AA399" s="2">
        <v>24634</v>
      </c>
      <c r="AB399" s="2">
        <v>0</v>
      </c>
      <c r="AC399" s="2">
        <v>43677</v>
      </c>
      <c r="AD399" s="2">
        <v>296102</v>
      </c>
      <c r="AE399" s="2">
        <v>32702</v>
      </c>
      <c r="AF399" s="2">
        <v>0</v>
      </c>
      <c r="AH399" s="2">
        <v>1480328</v>
      </c>
      <c r="AI399" s="4">
        <v>456413</v>
      </c>
      <c r="AJ399" s="2">
        <v>86836</v>
      </c>
      <c r="AK399" s="2">
        <v>29387</v>
      </c>
      <c r="AL399" s="2">
        <v>199483</v>
      </c>
      <c r="AM399" s="2">
        <v>14422</v>
      </c>
    </row>
    <row r="400" spans="1:40">
      <c r="A400" s="9">
        <v>399</v>
      </c>
      <c r="B400" s="9">
        <v>699</v>
      </c>
      <c r="C400" t="s">
        <v>792</v>
      </c>
      <c r="D400" t="s">
        <v>363</v>
      </c>
      <c r="E400" s="2">
        <v>5608596</v>
      </c>
      <c r="F400" s="2">
        <f t="shared" si="7"/>
        <v>8023.7424892703866</v>
      </c>
      <c r="G400" s="2">
        <v>2320357</v>
      </c>
      <c r="H400" s="2">
        <v>324189</v>
      </c>
      <c r="I400" s="2">
        <v>310345</v>
      </c>
      <c r="J400" s="2">
        <v>130979</v>
      </c>
      <c r="K400" s="2">
        <v>120455</v>
      </c>
      <c r="M400" s="2">
        <v>298857</v>
      </c>
      <c r="N400" s="2">
        <v>399870</v>
      </c>
      <c r="O400" s="2">
        <v>250711</v>
      </c>
      <c r="P400" s="2">
        <v>0</v>
      </c>
      <c r="Q400" s="5">
        <v>0</v>
      </c>
      <c r="R400" s="2">
        <v>816</v>
      </c>
      <c r="S400" s="2">
        <v>0</v>
      </c>
      <c r="U400" s="2">
        <v>538238</v>
      </c>
      <c r="V400" s="2">
        <v>988</v>
      </c>
      <c r="W400" s="2">
        <v>0</v>
      </c>
      <c r="X400" s="4">
        <v>271131</v>
      </c>
      <c r="Y400" s="14"/>
      <c r="Z400" s="2">
        <v>0</v>
      </c>
      <c r="AA400" s="2">
        <v>15307</v>
      </c>
      <c r="AB400" s="2">
        <v>0</v>
      </c>
      <c r="AC400" s="2">
        <v>92433</v>
      </c>
      <c r="AD400" s="2">
        <v>35263</v>
      </c>
      <c r="AE400" s="2">
        <v>58470</v>
      </c>
      <c r="AF400" s="2">
        <v>206890</v>
      </c>
      <c r="AH400" s="2">
        <v>1689165</v>
      </c>
      <c r="AI400" s="4">
        <v>477782</v>
      </c>
      <c r="AJ400" s="2">
        <v>230415</v>
      </c>
      <c r="AK400" s="2">
        <v>57676</v>
      </c>
      <c r="AL400" s="2">
        <v>92564</v>
      </c>
      <c r="AM400" s="2">
        <v>58327</v>
      </c>
      <c r="AN400" s="2">
        <v>2519</v>
      </c>
    </row>
    <row r="401" spans="1:40">
      <c r="A401" s="9">
        <v>400</v>
      </c>
      <c r="B401" s="9">
        <v>555</v>
      </c>
      <c r="C401" t="s">
        <v>793</v>
      </c>
      <c r="D401" t="s">
        <v>364</v>
      </c>
      <c r="E401" s="2">
        <v>4921532</v>
      </c>
      <c r="F401" s="2">
        <f t="shared" si="7"/>
        <v>8867.6252252252252</v>
      </c>
      <c r="G401" s="2">
        <v>1265144</v>
      </c>
      <c r="H401" s="2">
        <v>125183</v>
      </c>
      <c r="I401" s="2">
        <v>120561</v>
      </c>
      <c r="J401" s="2">
        <v>86963</v>
      </c>
      <c r="K401" s="2">
        <v>69655</v>
      </c>
      <c r="M401" s="2">
        <v>50244</v>
      </c>
      <c r="N401" s="2">
        <v>526360</v>
      </c>
      <c r="O401" s="2">
        <v>431802</v>
      </c>
      <c r="P401" s="2">
        <v>0</v>
      </c>
      <c r="Q401" s="5">
        <v>1832</v>
      </c>
      <c r="R401" s="2">
        <v>0</v>
      </c>
      <c r="S401" s="2">
        <v>689</v>
      </c>
      <c r="U401" s="2">
        <v>1240456</v>
      </c>
      <c r="V401" s="2">
        <v>29390</v>
      </c>
      <c r="W401" s="2">
        <v>0</v>
      </c>
      <c r="X401" s="4">
        <v>11685</v>
      </c>
      <c r="Y401" s="14"/>
      <c r="Z401" s="2">
        <v>3866</v>
      </c>
      <c r="AA401" s="2">
        <v>477</v>
      </c>
      <c r="AB401" s="2">
        <v>0</v>
      </c>
      <c r="AC401" s="2">
        <v>402354</v>
      </c>
      <c r="AD401" s="2">
        <v>2405</v>
      </c>
      <c r="AE401" s="2">
        <v>0</v>
      </c>
      <c r="AF401" s="2">
        <v>308034</v>
      </c>
      <c r="AH401" s="2">
        <v>980285</v>
      </c>
      <c r="AI401" s="4">
        <v>189051</v>
      </c>
      <c r="AJ401" s="2">
        <v>74080</v>
      </c>
      <c r="AK401" s="2">
        <v>4861</v>
      </c>
      <c r="AL401" s="2">
        <v>35487</v>
      </c>
      <c r="AM401" s="2">
        <v>56563</v>
      </c>
      <c r="AN401" s="2">
        <v>3758</v>
      </c>
    </row>
    <row r="402" spans="1:40">
      <c r="A402" s="9">
        <v>401</v>
      </c>
      <c r="B402" s="9">
        <v>123</v>
      </c>
      <c r="C402" t="s">
        <v>794</v>
      </c>
      <c r="D402" t="s">
        <v>365</v>
      </c>
      <c r="E402" s="2">
        <v>1207405</v>
      </c>
      <c r="F402" s="2">
        <f t="shared" si="7"/>
        <v>9816.3008130081307</v>
      </c>
      <c r="G402" s="2">
        <v>258902</v>
      </c>
      <c r="H402" s="2">
        <v>19200</v>
      </c>
      <c r="I402" s="2">
        <v>157995</v>
      </c>
      <c r="J402" s="2">
        <v>49576</v>
      </c>
      <c r="K402" s="2">
        <v>38523</v>
      </c>
      <c r="M402" s="2">
        <v>34557</v>
      </c>
      <c r="N402" s="2">
        <v>178396</v>
      </c>
      <c r="O402" s="2">
        <v>48016</v>
      </c>
      <c r="P402" s="2">
        <v>0</v>
      </c>
      <c r="Q402" s="5">
        <v>0</v>
      </c>
      <c r="R402" s="2">
        <v>0</v>
      </c>
      <c r="S402" s="2">
        <v>0</v>
      </c>
      <c r="U402" s="2">
        <v>229819</v>
      </c>
      <c r="V402" s="2">
        <v>0</v>
      </c>
      <c r="W402" s="2">
        <v>0</v>
      </c>
      <c r="X402" s="4">
        <v>20543</v>
      </c>
      <c r="Y402" s="14"/>
      <c r="Z402" s="2">
        <v>34555</v>
      </c>
      <c r="AA402" s="2">
        <v>4987</v>
      </c>
      <c r="AB402" s="2">
        <v>0</v>
      </c>
      <c r="AC402" s="2">
        <v>47982</v>
      </c>
      <c r="AD402" s="2">
        <v>0</v>
      </c>
      <c r="AE402" s="2">
        <v>0</v>
      </c>
      <c r="AF402" s="2">
        <v>0</v>
      </c>
      <c r="AH402" s="2">
        <v>162397</v>
      </c>
      <c r="AI402" s="4">
        <v>71397</v>
      </c>
      <c r="AJ402" s="2">
        <v>15000</v>
      </c>
      <c r="AK402" s="2">
        <v>4200</v>
      </c>
      <c r="AL402" s="2">
        <v>21067</v>
      </c>
      <c r="AM402" s="2">
        <v>4041</v>
      </c>
    </row>
    <row r="403" spans="1:40">
      <c r="A403" s="9">
        <v>402</v>
      </c>
      <c r="B403" s="9">
        <v>188</v>
      </c>
      <c r="C403" t="s">
        <v>795</v>
      </c>
      <c r="D403" t="s">
        <v>366</v>
      </c>
      <c r="E403" s="2">
        <v>1735881</v>
      </c>
      <c r="F403" s="2">
        <f t="shared" si="7"/>
        <v>9233.4095744680853</v>
      </c>
      <c r="G403" s="2">
        <v>501531</v>
      </c>
      <c r="H403" s="2">
        <v>111898</v>
      </c>
      <c r="I403" s="2">
        <v>83673</v>
      </c>
      <c r="J403" s="2">
        <v>0</v>
      </c>
      <c r="K403" s="2">
        <v>61985</v>
      </c>
      <c r="M403" s="2">
        <v>13682</v>
      </c>
      <c r="N403" s="2">
        <v>374051</v>
      </c>
      <c r="O403" s="2">
        <v>150243</v>
      </c>
      <c r="P403" s="2">
        <v>0</v>
      </c>
      <c r="Q403" s="5">
        <v>0</v>
      </c>
      <c r="R403" s="2">
        <v>0</v>
      </c>
      <c r="S403" s="2">
        <v>0</v>
      </c>
      <c r="U403" s="2">
        <v>206792</v>
      </c>
      <c r="V403" s="2">
        <v>0</v>
      </c>
      <c r="W403" s="2">
        <v>0</v>
      </c>
      <c r="X403" s="4">
        <v>0</v>
      </c>
      <c r="Y403" s="14"/>
      <c r="Z403" s="2">
        <v>17705</v>
      </c>
      <c r="AA403" s="2">
        <v>22591</v>
      </c>
      <c r="AB403" s="2">
        <v>0</v>
      </c>
      <c r="AC403" s="2">
        <v>145208</v>
      </c>
      <c r="AD403" s="2">
        <v>0</v>
      </c>
      <c r="AE403" s="2">
        <v>0</v>
      </c>
      <c r="AF403" s="2">
        <v>0</v>
      </c>
      <c r="AH403" s="2">
        <v>333494</v>
      </c>
      <c r="AI403" s="4">
        <v>81526</v>
      </c>
      <c r="AJ403" s="2">
        <v>72364</v>
      </c>
      <c r="AK403" s="2">
        <v>14088</v>
      </c>
      <c r="AL403" s="2">
        <v>58433</v>
      </c>
      <c r="AM403" s="2">
        <v>28078</v>
      </c>
    </row>
    <row r="404" spans="1:40">
      <c r="A404" s="9">
        <v>403</v>
      </c>
      <c r="B404" s="9">
        <v>301</v>
      </c>
      <c r="C404" t="s">
        <v>796</v>
      </c>
      <c r="D404" t="s">
        <v>367</v>
      </c>
      <c r="E404" s="2">
        <v>2236355</v>
      </c>
      <c r="F404" s="2">
        <f t="shared" si="7"/>
        <v>7429.7508305647843</v>
      </c>
      <c r="G404" s="2">
        <v>994915</v>
      </c>
      <c r="H404" s="2">
        <v>27911</v>
      </c>
      <c r="I404" s="2">
        <v>87361</v>
      </c>
      <c r="J404" s="2">
        <v>45373</v>
      </c>
      <c r="K404" s="2">
        <v>28641</v>
      </c>
      <c r="M404" s="2">
        <v>0</v>
      </c>
      <c r="N404" s="2">
        <v>257904</v>
      </c>
      <c r="O404" s="2">
        <v>83458</v>
      </c>
      <c r="P404" s="2">
        <v>0</v>
      </c>
      <c r="Q404" s="5">
        <v>0</v>
      </c>
      <c r="R404" s="2">
        <v>0</v>
      </c>
      <c r="S404" s="2">
        <v>0</v>
      </c>
      <c r="U404" s="2">
        <v>388152</v>
      </c>
      <c r="V404" s="2">
        <v>0</v>
      </c>
      <c r="W404" s="2">
        <v>0</v>
      </c>
      <c r="X404" s="4">
        <v>0</v>
      </c>
      <c r="Y404" s="14"/>
      <c r="Z404" s="2">
        <v>110546</v>
      </c>
      <c r="AA404" s="2">
        <v>11324</v>
      </c>
      <c r="AB404" s="2">
        <v>0</v>
      </c>
      <c r="AC404" s="2">
        <v>44925</v>
      </c>
      <c r="AD404" s="2">
        <v>0</v>
      </c>
      <c r="AE404" s="2">
        <v>0</v>
      </c>
      <c r="AF404" s="2">
        <v>0</v>
      </c>
      <c r="AH404" s="2">
        <v>808717</v>
      </c>
      <c r="AI404" s="4">
        <v>123060</v>
      </c>
      <c r="AJ404" s="2">
        <v>25070</v>
      </c>
      <c r="AK404" s="2">
        <v>2841</v>
      </c>
      <c r="AL404" s="2">
        <v>50288</v>
      </c>
      <c r="AM404" s="2">
        <v>12850</v>
      </c>
    </row>
    <row r="405" spans="1:40">
      <c r="A405" s="9">
        <v>404</v>
      </c>
      <c r="B405" s="9">
        <v>314</v>
      </c>
      <c r="C405" t="s">
        <v>797</v>
      </c>
      <c r="D405" t="s">
        <v>368</v>
      </c>
      <c r="E405" s="2">
        <v>2716018</v>
      </c>
      <c r="F405" s="2">
        <f t="shared" si="7"/>
        <v>8649.7388535031841</v>
      </c>
      <c r="G405" s="2">
        <v>1204768</v>
      </c>
      <c r="H405" s="2">
        <v>0</v>
      </c>
      <c r="I405" s="2">
        <v>0</v>
      </c>
      <c r="J405" s="2">
        <v>0</v>
      </c>
      <c r="K405" s="2">
        <v>0</v>
      </c>
      <c r="M405" s="2">
        <v>0</v>
      </c>
      <c r="N405" s="2">
        <v>388926</v>
      </c>
      <c r="O405" s="2">
        <v>152912</v>
      </c>
      <c r="P405" s="2">
        <v>67335</v>
      </c>
      <c r="Q405" s="5">
        <v>0</v>
      </c>
      <c r="R405" s="2">
        <v>0</v>
      </c>
      <c r="S405" s="2">
        <v>0</v>
      </c>
      <c r="U405" s="2">
        <v>250171</v>
      </c>
      <c r="V405" s="2">
        <v>0</v>
      </c>
      <c r="W405" s="2">
        <v>0</v>
      </c>
      <c r="X405" s="4">
        <v>88803</v>
      </c>
      <c r="Y405" s="14"/>
      <c r="Z405" s="2">
        <v>0</v>
      </c>
      <c r="AA405" s="2">
        <v>12142</v>
      </c>
      <c r="AB405" s="2">
        <v>0</v>
      </c>
      <c r="AC405" s="2">
        <v>32406</v>
      </c>
      <c r="AD405" s="2">
        <v>0</v>
      </c>
      <c r="AE405" s="2">
        <v>134513</v>
      </c>
      <c r="AF405" s="2">
        <v>0</v>
      </c>
      <c r="AH405" s="2">
        <v>818287</v>
      </c>
      <c r="AI405" s="4">
        <v>160692</v>
      </c>
      <c r="AL405" s="2">
        <v>82488</v>
      </c>
      <c r="AM405" s="2">
        <v>106552</v>
      </c>
      <c r="AN405" s="2">
        <v>36749</v>
      </c>
    </row>
    <row r="406" spans="1:40">
      <c r="A406" s="9">
        <v>405</v>
      </c>
      <c r="B406" s="9">
        <v>205</v>
      </c>
      <c r="C406" t="s">
        <v>798</v>
      </c>
      <c r="D406" t="s">
        <v>369</v>
      </c>
      <c r="E406" s="2">
        <v>2011161</v>
      </c>
      <c r="F406" s="2">
        <f t="shared" si="7"/>
        <v>9810.5414634146346</v>
      </c>
      <c r="G406" s="2">
        <v>490763</v>
      </c>
      <c r="H406" s="2">
        <v>42204</v>
      </c>
      <c r="I406" s="2">
        <v>31856</v>
      </c>
      <c r="J406" s="2">
        <v>31980</v>
      </c>
      <c r="K406" s="2">
        <v>255</v>
      </c>
      <c r="M406" s="2">
        <v>0</v>
      </c>
      <c r="N406" s="2">
        <v>126515</v>
      </c>
      <c r="O406" s="2">
        <v>134764</v>
      </c>
      <c r="P406" s="2">
        <v>0</v>
      </c>
      <c r="Q406" s="5">
        <v>0</v>
      </c>
      <c r="R406" s="2">
        <v>0</v>
      </c>
      <c r="S406" s="2">
        <v>0</v>
      </c>
      <c r="U406" s="2">
        <v>787852</v>
      </c>
      <c r="V406" s="2">
        <v>0</v>
      </c>
      <c r="W406" s="2">
        <v>0</v>
      </c>
      <c r="X406" s="4">
        <v>0</v>
      </c>
      <c r="Y406" s="14"/>
      <c r="Z406" s="2">
        <v>98400</v>
      </c>
      <c r="AA406" s="2">
        <v>3500</v>
      </c>
      <c r="AB406" s="2">
        <v>0</v>
      </c>
      <c r="AC406" s="2">
        <v>182592</v>
      </c>
      <c r="AD406" s="2">
        <v>3722</v>
      </c>
      <c r="AE406" s="2">
        <v>652</v>
      </c>
      <c r="AF406" s="2">
        <v>12000</v>
      </c>
      <c r="AH406" s="2">
        <v>412713</v>
      </c>
      <c r="AI406" s="4">
        <v>71383</v>
      </c>
      <c r="AJ406" s="2">
        <v>6592</v>
      </c>
      <c r="AK406" s="2">
        <v>554</v>
      </c>
      <c r="AL406" s="2">
        <v>1689</v>
      </c>
      <c r="AM406" s="2">
        <v>4978</v>
      </c>
    </row>
    <row r="407" spans="1:40">
      <c r="A407" s="9">
        <v>406</v>
      </c>
      <c r="B407" s="9">
        <v>699</v>
      </c>
      <c r="C407" t="s">
        <v>799</v>
      </c>
      <c r="D407" t="s">
        <v>370</v>
      </c>
      <c r="E407" s="2">
        <v>6449021</v>
      </c>
      <c r="F407" s="2">
        <f t="shared" si="7"/>
        <v>9226.0672389127321</v>
      </c>
      <c r="G407" s="2">
        <v>2630880</v>
      </c>
      <c r="H407" s="2">
        <v>202813</v>
      </c>
      <c r="I407" s="2">
        <v>0</v>
      </c>
      <c r="J407" s="2">
        <v>0</v>
      </c>
      <c r="K407" s="2">
        <v>0</v>
      </c>
      <c r="M407" s="2">
        <v>0</v>
      </c>
      <c r="N407" s="2">
        <v>1061286</v>
      </c>
      <c r="O407" s="2">
        <v>516799</v>
      </c>
      <c r="P407" s="2">
        <v>0</v>
      </c>
      <c r="Q407" s="5">
        <v>0</v>
      </c>
      <c r="R407" s="2">
        <v>0</v>
      </c>
      <c r="S407" s="2">
        <v>161415</v>
      </c>
      <c r="U407" s="2">
        <v>1141410</v>
      </c>
      <c r="V407" s="2">
        <v>0</v>
      </c>
      <c r="W407" s="2">
        <v>0</v>
      </c>
      <c r="X407" s="4">
        <v>0</v>
      </c>
      <c r="Y407" s="14"/>
      <c r="Z407" s="2">
        <v>0</v>
      </c>
      <c r="AA407" s="2">
        <v>28490</v>
      </c>
      <c r="AB407" s="2">
        <v>0</v>
      </c>
      <c r="AC407" s="2">
        <v>66367</v>
      </c>
      <c r="AD407" s="2">
        <v>298201</v>
      </c>
      <c r="AE407" s="2">
        <v>38581</v>
      </c>
      <c r="AF407" s="2">
        <v>0</v>
      </c>
      <c r="AH407" s="2">
        <v>1907356</v>
      </c>
      <c r="AI407" s="4">
        <v>545352</v>
      </c>
      <c r="AJ407" s="2">
        <v>69647</v>
      </c>
      <c r="AK407" s="2">
        <v>33616</v>
      </c>
      <c r="AL407" s="2">
        <v>164998</v>
      </c>
      <c r="AM407" s="2">
        <v>13174</v>
      </c>
    </row>
    <row r="408" spans="1:40">
      <c r="A408" s="9">
        <v>407</v>
      </c>
      <c r="B408" s="9">
        <v>34</v>
      </c>
      <c r="C408" t="s">
        <v>800</v>
      </c>
      <c r="D408" t="s">
        <v>371</v>
      </c>
      <c r="E408" s="2">
        <v>196853</v>
      </c>
      <c r="F408" s="2">
        <f t="shared" si="7"/>
        <v>5789.7941176470586</v>
      </c>
      <c r="G408" s="2">
        <v>48290</v>
      </c>
      <c r="H408" s="2">
        <v>3539</v>
      </c>
      <c r="I408" s="2">
        <v>2103</v>
      </c>
      <c r="J408" s="2">
        <v>3267</v>
      </c>
      <c r="K408" s="2">
        <v>0</v>
      </c>
      <c r="M408" s="2">
        <v>1030</v>
      </c>
      <c r="N408" s="2">
        <v>33221</v>
      </c>
      <c r="O408" s="2">
        <v>26665</v>
      </c>
      <c r="P408" s="2">
        <v>0</v>
      </c>
      <c r="Q408" s="5">
        <v>0</v>
      </c>
      <c r="R408" s="2">
        <v>0</v>
      </c>
      <c r="S408" s="2">
        <v>0</v>
      </c>
      <c r="U408" s="2">
        <v>49075</v>
      </c>
      <c r="V408" s="2">
        <v>0</v>
      </c>
      <c r="W408" s="2">
        <v>0</v>
      </c>
      <c r="X408" s="4">
        <v>3481</v>
      </c>
      <c r="Y408" s="14"/>
      <c r="Z408" s="2">
        <v>0</v>
      </c>
      <c r="AA408" s="2">
        <v>1224</v>
      </c>
      <c r="AB408" s="2">
        <v>0</v>
      </c>
      <c r="AC408" s="2">
        <v>1141</v>
      </c>
      <c r="AD408" s="2">
        <v>0</v>
      </c>
      <c r="AE408" s="2">
        <v>2151</v>
      </c>
      <c r="AF408" s="2">
        <v>16881</v>
      </c>
      <c r="AH408" s="2">
        <v>40528</v>
      </c>
      <c r="AI408" s="4">
        <v>3118</v>
      </c>
      <c r="AJ408" s="2">
        <v>3035</v>
      </c>
      <c r="AK408" s="2">
        <v>222</v>
      </c>
      <c r="AL408" s="2">
        <v>2679</v>
      </c>
      <c r="AM408" s="2">
        <v>1965</v>
      </c>
    </row>
    <row r="409" spans="1:40">
      <c r="A409" s="9">
        <v>408</v>
      </c>
      <c r="B409" s="9">
        <v>493</v>
      </c>
      <c r="C409" t="s">
        <v>801</v>
      </c>
      <c r="D409" t="s">
        <v>372</v>
      </c>
      <c r="E409" s="2">
        <v>6056289</v>
      </c>
      <c r="F409" s="2">
        <f t="shared" si="7"/>
        <v>12284.561866125761</v>
      </c>
      <c r="G409" s="2">
        <v>2978914</v>
      </c>
      <c r="H409" s="2">
        <v>238655</v>
      </c>
      <c r="I409" s="2">
        <v>155264</v>
      </c>
      <c r="J409" s="2">
        <v>0</v>
      </c>
      <c r="K409" s="2">
        <v>241204</v>
      </c>
      <c r="M409" s="2">
        <v>257325</v>
      </c>
      <c r="N409" s="2">
        <v>454158</v>
      </c>
      <c r="O409" s="2">
        <v>434114</v>
      </c>
      <c r="P409" s="2">
        <v>0</v>
      </c>
      <c r="Q409" s="5">
        <v>56278</v>
      </c>
      <c r="R409" s="2">
        <v>0</v>
      </c>
      <c r="S409" s="2">
        <v>0</v>
      </c>
      <c r="U409" s="2">
        <v>488417</v>
      </c>
      <c r="V409" s="2">
        <v>0</v>
      </c>
      <c r="W409" s="2">
        <v>40485</v>
      </c>
      <c r="X409" s="4">
        <v>420274</v>
      </c>
      <c r="Y409" s="14"/>
      <c r="Z409" s="2">
        <v>21978</v>
      </c>
      <c r="AA409" s="2">
        <v>18924</v>
      </c>
      <c r="AB409" s="2">
        <v>0</v>
      </c>
      <c r="AC409" s="2">
        <v>54629</v>
      </c>
      <c r="AD409" s="2">
        <v>0</v>
      </c>
      <c r="AE409" s="2">
        <v>0</v>
      </c>
      <c r="AF409" s="2">
        <v>0</v>
      </c>
      <c r="AH409" s="2">
        <v>2217002</v>
      </c>
      <c r="AI409" s="4">
        <v>420934</v>
      </c>
      <c r="AJ409" s="2">
        <v>183902</v>
      </c>
      <c r="AK409" s="2">
        <v>34917</v>
      </c>
      <c r="AL409" s="2">
        <v>231900</v>
      </c>
      <c r="AM409" s="2">
        <v>109078</v>
      </c>
    </row>
    <row r="410" spans="1:40">
      <c r="A410" s="9">
        <v>409</v>
      </c>
      <c r="B410" s="9">
        <v>37</v>
      </c>
      <c r="C410" t="s">
        <v>802</v>
      </c>
      <c r="D410" t="s">
        <v>373</v>
      </c>
      <c r="E410" s="2">
        <v>311209</v>
      </c>
      <c r="F410" s="2">
        <f t="shared" si="7"/>
        <v>8411.0540540540533</v>
      </c>
      <c r="G410" s="2">
        <v>129084</v>
      </c>
      <c r="H410" s="2">
        <v>12429</v>
      </c>
      <c r="I410" s="2">
        <v>11784</v>
      </c>
      <c r="J410" s="2">
        <v>1500</v>
      </c>
      <c r="K410" s="2">
        <v>9923</v>
      </c>
      <c r="M410" s="2">
        <v>20726</v>
      </c>
      <c r="N410" s="2">
        <v>64066</v>
      </c>
      <c r="O410" s="2">
        <v>0</v>
      </c>
      <c r="P410" s="2">
        <v>0</v>
      </c>
      <c r="Q410" s="5">
        <v>0</v>
      </c>
      <c r="R410" s="2">
        <v>0</v>
      </c>
      <c r="S410" s="2">
        <v>0</v>
      </c>
      <c r="U410" s="2">
        <v>40394</v>
      </c>
      <c r="V410" s="2">
        <v>0</v>
      </c>
      <c r="W410" s="2">
        <v>0</v>
      </c>
      <c r="X410" s="4">
        <v>0</v>
      </c>
      <c r="Y410" s="14"/>
      <c r="Z410" s="2">
        <v>0</v>
      </c>
      <c r="AA410" s="2">
        <v>1463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H410" s="2">
        <v>104470</v>
      </c>
      <c r="AI410" s="4">
        <v>22583</v>
      </c>
      <c r="AJ410" s="2">
        <v>12429</v>
      </c>
      <c r="AL410" s="2">
        <v>2031</v>
      </c>
    </row>
    <row r="411" spans="1:40">
      <c r="A411" s="9">
        <v>410</v>
      </c>
      <c r="B411" s="9">
        <v>15</v>
      </c>
      <c r="C411" t="s">
        <v>803</v>
      </c>
      <c r="D411" t="s">
        <v>374</v>
      </c>
      <c r="E411" s="2">
        <v>135472</v>
      </c>
      <c r="F411" s="2">
        <f t="shared" si="7"/>
        <v>9031.4666666666672</v>
      </c>
      <c r="G411" s="2">
        <v>9986</v>
      </c>
      <c r="H411" s="2">
        <v>0</v>
      </c>
      <c r="I411" s="2">
        <v>3278</v>
      </c>
      <c r="J411" s="2">
        <v>0</v>
      </c>
      <c r="K411" s="2">
        <v>150</v>
      </c>
      <c r="M411" s="2">
        <v>0</v>
      </c>
      <c r="N411" s="2">
        <v>497</v>
      </c>
      <c r="O411" s="2">
        <v>36993</v>
      </c>
      <c r="P411" s="2">
        <v>0</v>
      </c>
      <c r="Q411" s="5">
        <v>0</v>
      </c>
      <c r="R411" s="2">
        <v>0</v>
      </c>
      <c r="S411" s="2">
        <v>0</v>
      </c>
      <c r="U411" s="2">
        <v>68813</v>
      </c>
      <c r="V411" s="2">
        <v>0</v>
      </c>
      <c r="W411" s="2">
        <v>0</v>
      </c>
      <c r="X411" s="4">
        <v>0</v>
      </c>
      <c r="Y411" s="14"/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H411" s="2">
        <v>7520</v>
      </c>
      <c r="AI411" s="4">
        <v>2466</v>
      </c>
      <c r="AM411" s="2">
        <v>0</v>
      </c>
    </row>
    <row r="412" spans="1:40">
      <c r="A412" s="9">
        <v>411</v>
      </c>
      <c r="B412" s="9">
        <v>239</v>
      </c>
      <c r="C412" t="s">
        <v>804</v>
      </c>
      <c r="D412" t="s">
        <v>375</v>
      </c>
      <c r="E412" s="2">
        <v>2298417</v>
      </c>
      <c r="F412" s="2">
        <f t="shared" si="7"/>
        <v>9616.8075313807531</v>
      </c>
      <c r="G412" s="2">
        <v>710267</v>
      </c>
      <c r="H412" s="2">
        <v>29072</v>
      </c>
      <c r="I412" s="2">
        <v>13464</v>
      </c>
      <c r="J412" s="2">
        <v>55660</v>
      </c>
      <c r="K412" s="2">
        <v>69935</v>
      </c>
      <c r="M412" s="2">
        <v>0</v>
      </c>
      <c r="N412" s="2">
        <v>277019</v>
      </c>
      <c r="O412" s="2">
        <v>274916</v>
      </c>
      <c r="P412" s="2">
        <v>0</v>
      </c>
      <c r="Q412" s="5">
        <v>0</v>
      </c>
      <c r="R412" s="2">
        <v>0</v>
      </c>
      <c r="S412" s="2">
        <v>0</v>
      </c>
      <c r="U412" s="2">
        <v>151208</v>
      </c>
      <c r="V412" s="2">
        <v>0</v>
      </c>
      <c r="W412" s="2">
        <v>0</v>
      </c>
      <c r="X412" s="4">
        <v>163867</v>
      </c>
      <c r="Y412" s="14"/>
      <c r="Z412" s="2">
        <v>85068</v>
      </c>
      <c r="AA412" s="2">
        <v>10900</v>
      </c>
      <c r="AB412" s="2">
        <v>0</v>
      </c>
      <c r="AC412" s="2">
        <v>353179</v>
      </c>
      <c r="AD412" s="2">
        <v>0</v>
      </c>
      <c r="AE412" s="2">
        <v>0</v>
      </c>
      <c r="AF412" s="2">
        <v>4362</v>
      </c>
      <c r="AH412" s="2">
        <v>468345</v>
      </c>
      <c r="AI412" s="4">
        <v>68191</v>
      </c>
      <c r="AJ412" s="2">
        <v>25497</v>
      </c>
      <c r="AK412" s="2">
        <v>3016</v>
      </c>
      <c r="AL412" s="2">
        <v>91077</v>
      </c>
      <c r="AM412" s="2">
        <v>76813</v>
      </c>
      <c r="AN412" s="2">
        <v>5841</v>
      </c>
    </row>
    <row r="413" spans="1:40">
      <c r="A413" s="9">
        <v>412</v>
      </c>
      <c r="B413" s="9">
        <v>290</v>
      </c>
      <c r="C413" t="s">
        <v>805</v>
      </c>
      <c r="D413" t="s">
        <v>376</v>
      </c>
      <c r="E413" s="2">
        <v>2761802</v>
      </c>
      <c r="F413" s="2">
        <f t="shared" si="7"/>
        <v>9523.4551724137928</v>
      </c>
      <c r="G413" s="2">
        <v>806410</v>
      </c>
      <c r="H413" s="2">
        <v>123375</v>
      </c>
      <c r="I413" s="2">
        <v>20846</v>
      </c>
      <c r="J413" s="2">
        <v>49666</v>
      </c>
      <c r="K413" s="2">
        <v>14190</v>
      </c>
      <c r="M413" s="2">
        <v>41057</v>
      </c>
      <c r="N413" s="2">
        <v>445737</v>
      </c>
      <c r="O413" s="2">
        <v>311103</v>
      </c>
      <c r="P413" s="2">
        <v>12156</v>
      </c>
      <c r="Q413" s="5">
        <v>0</v>
      </c>
      <c r="R413" s="2">
        <v>0</v>
      </c>
      <c r="S413" s="2">
        <v>0</v>
      </c>
      <c r="U413" s="2">
        <v>167452</v>
      </c>
      <c r="V413" s="2">
        <v>0</v>
      </c>
      <c r="W413" s="2">
        <v>0</v>
      </c>
      <c r="X413" s="4">
        <v>170595</v>
      </c>
      <c r="Y413" s="14"/>
      <c r="Z413" s="2">
        <v>68837</v>
      </c>
      <c r="AA413" s="2">
        <v>0</v>
      </c>
      <c r="AB413" s="2">
        <v>0</v>
      </c>
      <c r="AC413" s="2">
        <v>159448</v>
      </c>
      <c r="AD413" s="2">
        <v>0</v>
      </c>
      <c r="AE413" s="2">
        <v>0</v>
      </c>
      <c r="AF413" s="2">
        <v>4091</v>
      </c>
      <c r="AH413" s="2">
        <v>532873</v>
      </c>
      <c r="AI413" s="4">
        <v>217225</v>
      </c>
      <c r="AJ413" s="2">
        <v>77832</v>
      </c>
      <c r="AK413" s="2">
        <v>33344</v>
      </c>
      <c r="AL413" s="2">
        <v>50754</v>
      </c>
      <c r="AM413" s="2">
        <v>5558</v>
      </c>
    </row>
    <row r="414" spans="1:40">
      <c r="A414" s="9">
        <v>413</v>
      </c>
      <c r="B414" s="9">
        <v>84</v>
      </c>
      <c r="C414" t="s">
        <v>806</v>
      </c>
      <c r="D414" t="s">
        <v>377</v>
      </c>
      <c r="E414" s="2">
        <v>725720</v>
      </c>
      <c r="F414" s="2">
        <f t="shared" si="7"/>
        <v>8639.5238095238092</v>
      </c>
      <c r="G414" s="2">
        <v>260143</v>
      </c>
      <c r="H414" s="2">
        <v>60455</v>
      </c>
      <c r="I414" s="2">
        <v>6192</v>
      </c>
      <c r="J414" s="2">
        <v>13302</v>
      </c>
      <c r="K414" s="2">
        <v>3548</v>
      </c>
      <c r="M414" s="2">
        <v>11769</v>
      </c>
      <c r="N414" s="2">
        <v>118666</v>
      </c>
      <c r="O414" s="2">
        <v>75000</v>
      </c>
      <c r="P414" s="2">
        <v>1708</v>
      </c>
      <c r="Q414" s="5">
        <v>0</v>
      </c>
      <c r="R414" s="2">
        <v>0</v>
      </c>
      <c r="S414" s="2">
        <v>0</v>
      </c>
      <c r="U414" s="2">
        <v>44561</v>
      </c>
      <c r="V414" s="2">
        <v>0</v>
      </c>
      <c r="W414" s="2">
        <v>0</v>
      </c>
      <c r="X414" s="4">
        <v>18965</v>
      </c>
      <c r="Y414" s="14"/>
      <c r="Z414" s="2">
        <v>17651</v>
      </c>
      <c r="AA414" s="2">
        <v>0</v>
      </c>
      <c r="AB414" s="2">
        <v>0</v>
      </c>
      <c r="AC414" s="2">
        <v>65411</v>
      </c>
      <c r="AD414" s="2">
        <v>0</v>
      </c>
      <c r="AE414" s="2">
        <v>0</v>
      </c>
      <c r="AF414" s="2">
        <v>0</v>
      </c>
      <c r="AH414" s="2">
        <v>119192</v>
      </c>
      <c r="AI414" s="4">
        <v>52121</v>
      </c>
      <c r="AJ414" s="2">
        <v>41060</v>
      </c>
      <c r="AK414" s="2">
        <v>18577</v>
      </c>
      <c r="AL414" s="2">
        <v>29936</v>
      </c>
      <c r="AM414" s="2">
        <v>58894</v>
      </c>
    </row>
    <row r="415" spans="1:40">
      <c r="A415" s="9">
        <v>414</v>
      </c>
      <c r="B415" s="9">
        <v>343</v>
      </c>
      <c r="C415" t="s">
        <v>807</v>
      </c>
      <c r="D415" t="s">
        <v>378</v>
      </c>
      <c r="E415" s="2">
        <v>2597609</v>
      </c>
      <c r="F415" s="2">
        <f t="shared" si="7"/>
        <v>7573.2040816326535</v>
      </c>
      <c r="G415" s="2">
        <v>761482</v>
      </c>
      <c r="H415" s="2">
        <v>8533</v>
      </c>
      <c r="I415" s="2">
        <v>149</v>
      </c>
      <c r="J415" s="2">
        <v>17320</v>
      </c>
      <c r="K415" s="2">
        <v>41123</v>
      </c>
      <c r="M415" s="2">
        <v>65039</v>
      </c>
      <c r="N415" s="2">
        <v>139417</v>
      </c>
      <c r="O415" s="2">
        <v>368100</v>
      </c>
      <c r="P415" s="2">
        <v>0</v>
      </c>
      <c r="Q415" s="5">
        <v>20669</v>
      </c>
      <c r="R415" s="2">
        <v>0</v>
      </c>
      <c r="S415" s="2">
        <v>0</v>
      </c>
      <c r="U415" s="2">
        <v>209938</v>
      </c>
      <c r="V415" s="2">
        <v>13160</v>
      </c>
      <c r="W415" s="2">
        <v>0</v>
      </c>
      <c r="X415" s="4">
        <v>275343</v>
      </c>
      <c r="Y415" s="14"/>
      <c r="Z415" s="2">
        <v>118105</v>
      </c>
      <c r="AA415" s="2">
        <v>35656</v>
      </c>
      <c r="AB415" s="2">
        <v>0</v>
      </c>
      <c r="AC415" s="2">
        <v>211312</v>
      </c>
      <c r="AD415" s="2">
        <v>0</v>
      </c>
      <c r="AE415" s="2">
        <v>16576</v>
      </c>
      <c r="AF415" s="2">
        <v>162368</v>
      </c>
      <c r="AH415" s="2">
        <v>608300</v>
      </c>
      <c r="AI415" s="4">
        <v>130803</v>
      </c>
      <c r="AJ415" s="2">
        <v>6700</v>
      </c>
      <c r="AK415" s="2">
        <v>1458</v>
      </c>
      <c r="AL415" s="2">
        <v>18918</v>
      </c>
      <c r="AM415" s="2">
        <v>3461</v>
      </c>
    </row>
    <row r="416" spans="1:40">
      <c r="A416" s="9">
        <v>415</v>
      </c>
      <c r="B416" s="9">
        <v>431</v>
      </c>
      <c r="C416" t="s">
        <v>808</v>
      </c>
      <c r="D416" t="s">
        <v>379</v>
      </c>
      <c r="E416" s="2">
        <v>3744843</v>
      </c>
      <c r="F416" s="2">
        <f t="shared" si="7"/>
        <v>8688.730858468678</v>
      </c>
      <c r="G416" s="2">
        <v>1624923</v>
      </c>
      <c r="H416" s="2">
        <v>100363</v>
      </c>
      <c r="I416" s="2">
        <v>4893</v>
      </c>
      <c r="J416" s="2">
        <v>0</v>
      </c>
      <c r="K416" s="2">
        <v>77813</v>
      </c>
      <c r="M416" s="2">
        <v>0</v>
      </c>
      <c r="N416" s="2">
        <v>662735</v>
      </c>
      <c r="O416" s="2">
        <v>0</v>
      </c>
      <c r="P416" s="2">
        <v>0</v>
      </c>
      <c r="Q416" s="5">
        <v>0</v>
      </c>
      <c r="R416" s="2">
        <v>0</v>
      </c>
      <c r="S416" s="2">
        <v>0</v>
      </c>
      <c r="U416" s="2">
        <v>609516</v>
      </c>
      <c r="V416" s="2">
        <v>0</v>
      </c>
      <c r="X416" s="4">
        <v>0</v>
      </c>
      <c r="Y416" s="14"/>
      <c r="Z416" s="2">
        <v>29552</v>
      </c>
      <c r="AA416" s="2">
        <v>16713</v>
      </c>
      <c r="AB416" s="2">
        <v>50068</v>
      </c>
      <c r="AC416" s="2">
        <v>317130</v>
      </c>
      <c r="AD416" s="2">
        <v>9549</v>
      </c>
      <c r="AE416" s="2">
        <v>0</v>
      </c>
      <c r="AF416" s="2">
        <v>19606</v>
      </c>
      <c r="AH416" s="2">
        <v>1161282</v>
      </c>
      <c r="AI416" s="4">
        <v>272554</v>
      </c>
      <c r="AJ416" s="2">
        <v>68625</v>
      </c>
      <c r="AK416" s="2">
        <v>16106</v>
      </c>
      <c r="AL416" s="2">
        <v>81009</v>
      </c>
      <c r="AM416" s="2">
        <v>105119</v>
      </c>
      <c r="AN416" s="2">
        <v>4959</v>
      </c>
    </row>
    <row r="417" spans="1:39">
      <c r="A417" s="9">
        <v>416</v>
      </c>
      <c r="B417" s="9">
        <v>417</v>
      </c>
      <c r="C417" t="s">
        <v>809</v>
      </c>
      <c r="D417" t="s">
        <v>380</v>
      </c>
      <c r="E417" s="2">
        <v>3258771</v>
      </c>
      <c r="F417" s="2">
        <f t="shared" si="7"/>
        <v>7814.7985611510794</v>
      </c>
      <c r="G417" s="2">
        <v>1352867</v>
      </c>
      <c r="H417" s="2">
        <v>79744</v>
      </c>
      <c r="I417" s="2">
        <v>304108</v>
      </c>
      <c r="J417" s="2">
        <v>14318</v>
      </c>
      <c r="K417" s="2">
        <v>2835</v>
      </c>
      <c r="M417" s="2">
        <v>26446</v>
      </c>
      <c r="N417" s="2">
        <v>305481</v>
      </c>
      <c r="O417" s="2">
        <v>3032</v>
      </c>
      <c r="P417" s="2">
        <v>0</v>
      </c>
      <c r="Q417" s="5">
        <v>0</v>
      </c>
      <c r="R417" s="2">
        <v>0</v>
      </c>
      <c r="S417" s="2">
        <v>0</v>
      </c>
      <c r="U417" s="2">
        <v>222357</v>
      </c>
      <c r="V417" s="2">
        <v>0</v>
      </c>
      <c r="W417" s="2">
        <v>312479</v>
      </c>
      <c r="X417" s="4">
        <v>257462</v>
      </c>
      <c r="Y417" s="14"/>
      <c r="Z417" s="2">
        <v>0</v>
      </c>
      <c r="AA417" s="2">
        <v>15841</v>
      </c>
      <c r="AB417" s="2">
        <v>0</v>
      </c>
      <c r="AC417" s="2">
        <v>165803</v>
      </c>
      <c r="AD417" s="2">
        <v>0</v>
      </c>
      <c r="AE417" s="2">
        <v>0</v>
      </c>
      <c r="AF417" s="2">
        <v>26734</v>
      </c>
      <c r="AH417" s="2">
        <v>905309</v>
      </c>
      <c r="AI417" s="4">
        <v>307982</v>
      </c>
      <c r="AJ417" s="2">
        <v>63131</v>
      </c>
      <c r="AK417" s="2">
        <v>11077</v>
      </c>
      <c r="AL417" s="2">
        <v>136607</v>
      </c>
      <c r="AM417" s="2">
        <v>2969</v>
      </c>
    </row>
    <row r="418" spans="1:39">
      <c r="A418" s="9">
        <v>417</v>
      </c>
      <c r="B418" s="9">
        <v>117</v>
      </c>
      <c r="C418" t="s">
        <v>810</v>
      </c>
      <c r="D418" t="s">
        <v>381</v>
      </c>
      <c r="E418" s="2">
        <v>970724</v>
      </c>
      <c r="F418" s="2">
        <f t="shared" si="7"/>
        <v>8296.7863247863243</v>
      </c>
      <c r="G418" s="2">
        <v>345451</v>
      </c>
      <c r="H418" s="2">
        <v>51853</v>
      </c>
      <c r="I418" s="2">
        <v>100428</v>
      </c>
      <c r="J418" s="2">
        <v>0</v>
      </c>
      <c r="K418" s="2">
        <v>0</v>
      </c>
      <c r="M418" s="2">
        <v>15375</v>
      </c>
      <c r="N418" s="2">
        <v>85104</v>
      </c>
      <c r="O418" s="2">
        <v>110786</v>
      </c>
      <c r="P418" s="2">
        <v>0</v>
      </c>
      <c r="Q418" s="5">
        <v>0</v>
      </c>
      <c r="R418" s="2">
        <v>0</v>
      </c>
      <c r="S418" s="2">
        <v>0</v>
      </c>
      <c r="U418" s="2">
        <v>69091</v>
      </c>
      <c r="V418" s="2">
        <v>0</v>
      </c>
      <c r="W418" s="2">
        <v>0</v>
      </c>
      <c r="X418" s="4">
        <v>0</v>
      </c>
      <c r="Y418" s="14"/>
      <c r="Z418" s="2">
        <v>3600</v>
      </c>
      <c r="AA418" s="2">
        <v>3985</v>
      </c>
      <c r="AB418" s="2">
        <v>0</v>
      </c>
      <c r="AC418" s="2">
        <v>36922</v>
      </c>
      <c r="AD418" s="2">
        <v>0</v>
      </c>
      <c r="AE418" s="2">
        <v>1966</v>
      </c>
      <c r="AF418" s="2">
        <v>75311</v>
      </c>
      <c r="AH418" s="2">
        <v>197274</v>
      </c>
      <c r="AI418" s="4">
        <v>59146</v>
      </c>
      <c r="AJ418" s="2">
        <v>29324</v>
      </c>
      <c r="AK418" s="2">
        <v>4223</v>
      </c>
      <c r="AL418" s="2">
        <v>19871</v>
      </c>
      <c r="AM418" s="2">
        <v>69160</v>
      </c>
    </row>
    <row r="420" spans="1:39">
      <c r="A420"/>
      <c r="C420" s="15"/>
      <c r="D420" s="15" t="s">
        <v>862</v>
      </c>
    </row>
    <row r="421" spans="1:39">
      <c r="A421"/>
      <c r="C421" s="16">
        <v>78501000</v>
      </c>
      <c r="D421" s="16" t="s">
        <v>863</v>
      </c>
    </row>
    <row r="422" spans="1:39">
      <c r="A422"/>
      <c r="C422" s="17">
        <v>78529000</v>
      </c>
      <c r="D422" s="17" t="s">
        <v>864</v>
      </c>
    </row>
    <row r="423" spans="1:39">
      <c r="A423"/>
      <c r="C423" s="17">
        <v>78412000</v>
      </c>
      <c r="D423" s="17" t="s">
        <v>865</v>
      </c>
    </row>
    <row r="424" spans="1:39">
      <c r="A424"/>
      <c r="C424" s="17">
        <v>78282000</v>
      </c>
      <c r="D424" s="17" t="s">
        <v>866</v>
      </c>
    </row>
    <row r="425" spans="1:39">
      <c r="A425"/>
      <c r="C425" s="17">
        <v>78283000</v>
      </c>
      <c r="D425" s="17" t="s">
        <v>866</v>
      </c>
    </row>
    <row r="426" spans="1:39">
      <c r="A426"/>
      <c r="C426" s="17">
        <v>78549000</v>
      </c>
      <c r="D426" s="17" t="s">
        <v>867</v>
      </c>
    </row>
    <row r="427" spans="1:39">
      <c r="A427"/>
      <c r="C427" s="17">
        <v>78271000</v>
      </c>
      <c r="D427" s="17" t="s">
        <v>868</v>
      </c>
    </row>
    <row r="428" spans="1:39">
      <c r="A428"/>
      <c r="C428" s="17">
        <v>78244000</v>
      </c>
      <c r="D428" s="17" t="s">
        <v>869</v>
      </c>
    </row>
    <row r="429" spans="1:39">
      <c r="A429"/>
      <c r="C429" s="17">
        <v>78733000</v>
      </c>
      <c r="D429" s="17" t="s">
        <v>870</v>
      </c>
    </row>
    <row r="430" spans="1:39">
      <c r="A430"/>
      <c r="C430" s="17">
        <v>78232000</v>
      </c>
      <c r="D430" s="17" t="s">
        <v>871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2017-11-04T15:50:20Z</dcterms:created>
  <dcterms:modified xsi:type="dcterms:W3CDTF">2017-11-25T20:19:16Z</dcterms:modified>
</cp:coreProperties>
</file>